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10"/>
  <workbookPr/>
  <mc:AlternateContent xmlns:mc="http://schemas.openxmlformats.org/markup-compatibility/2006">
    <mc:Choice Requires="x15">
      <x15ac:absPath xmlns:x15ac="http://schemas.microsoft.com/office/spreadsheetml/2010/11/ac" url="/Users/marataljautdinov/Documents/"/>
    </mc:Choice>
  </mc:AlternateContent>
  <xr:revisionPtr revIDLastSave="0" documentId="8_{38F0321B-78B0-424E-9FDA-611E40BB08EF}" xr6:coauthVersionLast="47" xr6:coauthVersionMax="47" xr10:uidLastSave="{00000000-0000-0000-0000-000000000000}"/>
  <bookViews>
    <workbookView xWindow="0" yWindow="600" windowWidth="23260" windowHeight="12460" xr2:uid="{00000000-000D-0000-FFFF-FFFF00000000}"/>
  </bookViews>
  <sheets>
    <sheet name="2. Tegevuste kava" sheetId="5" r:id="rId1"/>
    <sheet name="Leht1" sheetId="9" state="hidden" r:id="rId2"/>
  </sheets>
  <externalReferences>
    <externalReference r:id="rId3"/>
  </externalReferences>
  <definedNames>
    <definedName name="_xlnm._FilterDatabase" localSheetId="0" hidden="1">'2. Tegevuste kava'!$A$1:$K$11</definedName>
    <definedName name="Rahastusallikas">#REF!</definedName>
    <definedName name="Vahendid">Leht1!$C$7:$C$15</definedName>
    <definedName name="x_y_100__x___noorte_arv__kes_osalevad_noorsootöös_y___kõikide_noorte_arv">'[1]3_Tulemusindikaatorid'!#REF!</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5" l="1"/>
</calcChain>
</file>

<file path=xl/sharedStrings.xml><?xml version="1.0" encoding="utf-8"?>
<sst xmlns="http://schemas.openxmlformats.org/spreadsheetml/2006/main" count="131" uniqueCount="93">
  <si>
    <t>Kinnitatud                                                                             Maardu Linnavalitsuse                                          ... korraldusega nr ...</t>
  </si>
  <si>
    <t>Jrk.nr.</t>
  </si>
  <si>
    <t xml:space="preserve">Kitsaskoha kirjeldus </t>
  </si>
  <si>
    <t>Tegevuse kategooria</t>
  </si>
  <si>
    <t>Tegevuse sisu ja eesmärk</t>
  </si>
  <si>
    <t>Teenusepakkujad</t>
  </si>
  <si>
    <t>Valdkonnad</t>
  </si>
  <si>
    <t>Tegevuse algus</t>
  </si>
  <si>
    <t>Tegevuse lõpp</t>
  </si>
  <si>
    <t>Eelarve sisu</t>
  </si>
  <si>
    <t>Rahastusallikas</t>
  </si>
  <si>
    <t xml:space="preserve">Vähekindlustatud perede  ja paljulapseliste perede lastel on raskusi huviringide tasustamisel ja vajaliku varustuse soetamisel. Piiratud materiaalsete ressursside tõttu puudub toimetulekuraskustes perede lastel võimalus osaleda kvaliteetses huvitegevuses võrdväärselt oma eakaaslastega. </t>
  </si>
  <si>
    <t>Noorte osaluse toetamine</t>
  </si>
  <si>
    <t>2017. aastal loodud Huvihariduse fond, millest on võimalik lapsevanematel taotleda toetust huvikooli/spordikooli õppemaksu maksmiseks või vajaliku spordi- või muu varustuse ostmiseks. Kõikidel lapsevanematel on võimalus panna oma laps huvihariduse või huvitegevuse  ringi.</t>
  </si>
  <si>
    <t>Sotsiaalabi osakond, MLV</t>
  </si>
  <si>
    <t>LTT, Kultuur, Sport, Muusika, Kunst, Tants</t>
  </si>
  <si>
    <t>sept.,2017</t>
  </si>
  <si>
    <t>Toetusfond</t>
  </si>
  <si>
    <t>HH/HT täiendav toetus, KOV</t>
  </si>
  <si>
    <t>Uute võimaluste loomine huvihariduses ja huvitegevuses</t>
  </si>
  <si>
    <t>Maardu Huvikool</t>
  </si>
  <si>
    <t>Üldkultuur, LTT</t>
  </si>
  <si>
    <t>Vahendid, juhendaja töötasu, transport</t>
  </si>
  <si>
    <t>HH/HT täiendav toetus</t>
  </si>
  <si>
    <t>Noorte ettekujutus käsitööst kui eelkõige vanemate inimeste tegevusest vajab muutmist. Kuna osalejate arv igaastaselt kasvab, on vaja pidevalt osta juurde vajalikud vahendid.</t>
  </si>
  <si>
    <t>Uute võimaluste loomine huvihariduses ja huvitegevuses, noorte osaluse toetamine</t>
  </si>
  <si>
    <t>Klub OK annab võimalust käsitööd õppima nii vene, kui ka eesti keeles. KLUB OK MTÜ tutvustab noortele kaasaegseid käsitöö liike, näiteks küünalde ja seebi valmistamine, dekupaaž, siidimaal, ehete valmistamine jmt</t>
  </si>
  <si>
    <t>MTÜ Klub OK</t>
  </si>
  <si>
    <t>Kunst, Üldkultuur</t>
  </si>
  <si>
    <t>Vahendid</t>
  </si>
  <si>
    <t>JJ-Street tantsukooli tänavatantsutreeningud. Eesmärk pakkuda noortele võimalikult palju väljundit esinemiste näol Maardu sündmustel ja teha koostööprojekte erinevate Maardu asutustega. Lisaks toimuvad treeningud nii eesti kui vene keeles, mis on väga suur väärtus.</t>
  </si>
  <si>
    <t>MTÜ Urban Style (JJ-Street Tantsukool)</t>
  </si>
  <si>
    <t>Tants</t>
  </si>
  <si>
    <t xml:space="preserve">HH/HT täiendav toetus                  </t>
  </si>
  <si>
    <t>Laste ja noorte vaimse tervise toetamine linnas - ei olnud tasuta psühholoogi linna tasandil.</t>
  </si>
  <si>
    <t>Uute võimaluste loomine huvihariduses ja huvitegevuses, noorte osalemise toetamine</t>
  </si>
  <si>
    <t>Tasuta psühholoogiline huvialaring Maardu lastele. Projekti põhimõtteks on noorte nõustamine ja toetamine. Tervisliku ja aktiivse noorteühiskonna looomine, uus lähenemine alkoholi, tubaka ja uimastite vastu. Noortel tekib rohkem võimalusi loovuse arendamiseks, omaalgatuseks ja ühistegevuseks. Vastutundlikud ja töökad noored, mis propageerivad tervisliku eluviisi ja aitavad teisi noori. 
Projekti käigus toimuvad mitteformaalsed töötoad, seminarid, individuaaltöö ning grupitöö.</t>
  </si>
  <si>
    <t>Üldkultuur</t>
  </si>
  <si>
    <t>sept. 2020</t>
  </si>
  <si>
    <t>Juhendaja töötasu, vahendid</t>
  </si>
  <si>
    <t>MTÜ Ilana Art Studio</t>
  </si>
  <si>
    <t xml:space="preserve">vahendid, tantsuturniiride ja ürituste osavõtumaksud ja transpordikulud </t>
  </si>
  <si>
    <t>Kaitseliit</t>
  </si>
  <si>
    <t>Üldkultuur, sport</t>
  </si>
  <si>
    <t>Vahendid, transport</t>
  </si>
  <si>
    <t>juhendaja töötasu, transport, vahendid</t>
  </si>
  <si>
    <t>jan., 2024</t>
  </si>
  <si>
    <t>Noorte osalemise toetamine</t>
  </si>
  <si>
    <t>Huvi vabatahtliku tegevuse vastu noorte seas kogu aeg kasvab. Iga noorte algatus vajab toetust. 
2024 aastal on plaanis arendada vabatahtlike liikumist ja korraldada ühiselt uusi projekte noortele. Lisaks toimub koostöö noorte osaluse ja kodanikuteadlikkuse suurendamiseks.</t>
  </si>
  <si>
    <t>Noortevolikogu</t>
  </si>
  <si>
    <t>Kultuur, Sport, Muusika, Kunst, Tants</t>
  </si>
  <si>
    <t>okt.,2019</t>
  </si>
  <si>
    <t>vahendid</t>
  </si>
  <si>
    <t>KOV</t>
  </si>
  <si>
    <t>Maardu ja  Muuga noorte  aktiivne kaasamine noorsootöösse eriprojektide kaudu. Muuga noored ei tunne ennast Maardu elanikena. Huvihariduse mitmekesisus Maardu linnas (arvestades seda, et Maardu linnas puudub ühine arendavate huvitegevustega tegelev organisatsioon, paljud lapsed viiakse Tallinna huvikoolidesse).</t>
  </si>
  <si>
    <t xml:space="preserve">Maardu Noorte Huvikeskus </t>
  </si>
  <si>
    <t>LTT, Kultuur, Sport, Muusika, Kunst, Tants, Üldkultuur</t>
  </si>
  <si>
    <t>töötajate töötasu, vahendid, transport ,juhendaja töötasu</t>
  </si>
  <si>
    <t>HH/HT täiendav toetus ja KOV toetus</t>
  </si>
  <si>
    <t>MTÜ Fun &amp; Smart</t>
  </si>
  <si>
    <t>Veetes oma suurema osa ajast koolis, on hõlpsam ja tulemusrikkam koondada noori huvihariduslikeks tegevusteks.</t>
  </si>
  <si>
    <t>Huvihariduse läbiviimine kooliastustes tagab suurema osalejate arvu, võimaldab rohkematel juhendajatel oma huviringe läbi viia ning niisamuti välditakse probleeme laste logistikaga. Olemasolevad kooliruumid annavad võmalusad läbi viia mitmekesisemaid huviringe vajalike vahenditega.</t>
  </si>
  <si>
    <t>Maardu koolid x3</t>
  </si>
  <si>
    <t>KOV vahendid</t>
  </si>
  <si>
    <t>ESF KOV KTG</t>
  </si>
  <si>
    <t>Õpilasmalevad</t>
  </si>
  <si>
    <t>Varaait</t>
  </si>
  <si>
    <t>Töösuvi</t>
  </si>
  <si>
    <t>Nopi üles</t>
  </si>
  <si>
    <t>ANK konkurss</t>
  </si>
  <si>
    <t>Muud vahendid</t>
  </si>
  <si>
    <t xml:space="preserve">Huvihariduse mitmekesisus Maardu linnas (arvestades seda, et Maardu linnas puudub ühine arendavate huvitegevustega tegelev organisatsioon, paljud lapsed viiakse Tallinna huvikoolidesse).
</t>
  </si>
  <si>
    <t>Maardu Huvikool MTÜ (Maardu Huvikool) pakub Maardu linna lastele ja noortele võimalusi sõbralikus õpikeskkonnas osalemiseks ja toetab koolilaste ja noorte arengut ning kujunemist hästi toimetulevaks ühiskonnaliikmeks huvihariduse abil. 
Huvikoolis saavad lapsed valida 7 erineva huviringi vahel, nii peaks iga laps leidma enesele sobiva ja huvipakkuva ringi. Suurt tähelepanu pööratakse koolis loodus- ja täppisteadustele (LTT), mis tagab õpilaste ettevalmistuse loodusuurijate ja põnevate eksperimentide ringitööks, lisaks antakse algteadmisi matemaatika sh mentaalse aritmeetika kohta, õpitakse lugemist sh kiirlugemist</t>
  </si>
  <si>
    <t xml:space="preserve">Maardus puudusid täielikult tänavatantsutreeningud, mis toimuvad nii eesti kui vene keeles, probleem sai lahendatud.
Osalejate arv iga-aastaselt kasvab ning sellega muutuvad ka huviringi vajadused. </t>
  </si>
  <si>
    <t>Tänavatants arendab noortes oskusi sooritada mitmeid erinevaid ja värvikaid tantsuelemente, omandada keha plastikat, stiili. Koostöö noortega näitab, et lapsevanemad soovivad oma lastes arendada tantsulist liikumist, koordinatsiooni, eneseväljendust ja tekitada huvi erinevate tantsustiilide vastu. Maardu linnas on  lausa hädavajalik uut tantsustiili arendada ja pühendada noori andekaid tantsijaid tänavatantsude kultuuri, mis pidevalt areneb.</t>
  </si>
  <si>
    <t>Ilana Art Studio MTÜ korraldab Maardu linnas tantsuringi vähemalt 2 korda nädalas. Eesmärgiks on erinevate tantsustiilide õppimine ning samas ka treeningud kogu kehale.  Võimaldab arendada kultuurialaseid tegevusi Maardu linnas, meelitada noori. Tantsuringis õpetatakse erinevaid kaasaegse ja tänavatantsustiile. Tanstsuringis toimuvad meistriklassid ja workshop-id ka rahvusvahelise taseme tantsijatega. Dream Power tantsustuudio on mõeldud kõigile. Isegi kui noortel ei ole plaanis professionaalselt tantsuga tegeleda, siis saab ta enda jaoks teistega trennis käia. Lapsed ja noored arenevad erinevates suundades ning tantsustiilides.</t>
  </si>
  <si>
    <t>Rühma peamised kitsaskohad on varustuse piisav kogus, kuna seda ka kulub, siis on vaja pidevalt seda täiendada. Transport üritustele ja tagasi on samuti murekohaks.</t>
  </si>
  <si>
    <t>Kallavere Noorte Kotkaste ja Kodutütarde rühm alustas 2017 aastal ja tegutseb siiani. Kõigile vanuserühmadele on erinev õppeprogramm koostatud ja vastavalt sellele rühmad tegutsevad.
Missioon on vabatahtlikkust väärtustades pakkuda noortele parimaid arengu- ja tegutsemisvõimalusi isamaalise kasvatustöö kaudu.</t>
  </si>
  <si>
    <t xml:space="preserve">Noorteorganisatsioonide puudulikkus Maardus ning noorte aktiivsuse tõstmine. </t>
  </si>
  <si>
    <t>Uute võimaluste loomine huvihariduses ja huvitegevuses; Noorte osalemise toetamine</t>
  </si>
  <si>
    <t>Maardu Noorte Huvikeskus pakub Maardu linna lastele ja noortele võimalusi sõbralikus õpikeskkonnas osalemiseks ja toetab koolilaste ja noorte arengut läbi huvihariduse mitmekülgselt ning kujunemist hästi toimetulevaks ühiskonnaliikmeks. Põhiline töö on noorte nõustamine ja info jagamine huvitegevuse võimalustest ja noorte suunamine huviringidesse. Seeläbi suurendatakse noorte osalust huvihariduses ja – tegevuses. Muuga noori kaasatakse Maardus läbiviidavate noorte ühistegevustesse.  Neile pakutakse süsteemsete ja  aastaringselt toimuvate huvitegevuse ühisürituste kaudu (spordivõistlused, kultuuriüritused) võimalusi eneseteostuseks, sobiva huviala leidmiseks ja kogukonda kuulumise tunnetuseks.</t>
  </si>
  <si>
    <t>Mängude juhised ja mõnikord ka mängus kasutatavad keeled on erinevad, mis aitab last õppida ja harjutadada erinevaid keeli. Lisaks põhitegevusele aeg-ajalt plaanis korraldada silmaringi laiendavad jalutuskäigud ja väljasõidud loodusesse või positiivse ja kasuliku mõju suunaga organisatsioonidesse (näiteks pakendi taaskasutamise orgnisatsioon).</t>
  </si>
  <si>
    <t>Projekti eesmärgiks on intellektuaalselt arendavate laua- ja õuemängude ja muude huvitegevuste abil pakkuda noortele huvialast vaba aja veetmise võimalust, seega mõjuda positiivselt noorte arengut ja nende tulevikku. Eesmärgi saavutmiseks korraldatakse noortele õue- ja lauamängude sessioone. Mängides arendab laps huvi ja rõõmuga sellised omadused, nagu strateegiline mõtlemine, oma arvamuse väljendamine, suhtlemine ja üksteisega arvestamine, fantaasia, aktiivne meeskonnatöö, reaktsiooni kiirus, julgus ja algatusvõime, samuti käsitöö ja meisterdamise tunnid. Lõppkokkuvõttes antud tegevus arendab igakülgselt Maardu noort põlvkonda ja ühendab noori, kellest saab ja sõltub Maardu tulevik</t>
  </si>
  <si>
    <t>dets.,2025</t>
  </si>
  <si>
    <t xml:space="preserve">4114,80 </t>
  </si>
  <si>
    <t>156 468</t>
  </si>
  <si>
    <t>Kodupaigapõhise loodus- ja rohetehnoloogiate huviringi tegevuse arendamine Maardus Muugal ja Kallaveres</t>
  </si>
  <si>
    <t>SelgeSiht MTÜ</t>
  </si>
  <si>
    <t>Kultuur , noorsootöö</t>
  </si>
  <si>
    <t>Noorteabi MTÜ</t>
  </si>
  <si>
    <t>Huvihariduse ja huvitegevuse tegevuste kava 01.01.2025-31.12.2025.</t>
  </si>
  <si>
    <t xml:space="preserve">Eesmärgiks on laiendada ja hoida jätkusuutlikult töös kodupaigapõhist looduse ja rohetehnoloogiate teemalist huviharidust Maardu territooriumil ja seda toetavat võrgustikku. </t>
  </si>
  <si>
    <t>Peamiseks sihiks on iganädalaste loodushuviringide jätkamine Muuga lasteaias, Maardu lasteaias Sipsik, Kallavere Keskkoolis ja õuesõppena Muuga aedlinna piirkonnas (sh kuna nädalavahetustel puudub Muugal sobiv hoone) ning täiendavate huviringide käivitamine koolide nõusolekul Maardu Gümnaasiumis ja Maardu Põhikoolis.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</si>
</sst>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 [$€-425]"/>
    <numFmt numFmtId="165" formatCode="0.000"/>
  </numFmts>
  <fonts count="15" x14ac:knownFonts="1">
    <font>
      <sz val="11"/>
      <color theme="1"/>
      <name val="Calibri"/>
      <family val="2"/>
      <charset val="186"/>
      <scheme val="minor"/>
    </font>
    <font>
      <sz val="11"/>
      <color theme="1"/>
      <name val="Calibri"/>
      <family val="2"/>
      <scheme val="minor"/>
    </font>
    <font>
      <sz val="11"/>
      <color theme="1"/>
      <name val="Calibri"/>
      <family val="2"/>
      <scheme val="minor"/>
    </font>
    <font>
      <sz val="10"/>
      <color theme="1"/>
      <name val="Arial"/>
      <family val="2"/>
      <charset val="186"/>
    </font>
    <font>
      <sz val="11"/>
      <color theme="1"/>
      <name val="Calibri"/>
      <family val="2"/>
      <scheme val="minor"/>
    </font>
    <font>
      <sz val="11"/>
      <name val="Calibri"/>
      <family val="2"/>
      <charset val="186"/>
      <scheme val="minor"/>
    </font>
    <font>
      <sz val="11"/>
      <color theme="1"/>
      <name val="Calibri"/>
      <family val="2"/>
      <charset val="186"/>
      <scheme val="minor"/>
    </font>
    <font>
      <sz val="12"/>
      <name val="Arial"/>
      <family val="2"/>
    </font>
    <font>
      <b/>
      <sz val="11"/>
      <name val="Calibri"/>
      <family val="2"/>
      <scheme val="minor"/>
    </font>
    <font>
      <i/>
      <sz val="11"/>
      <name val="Arial"/>
      <family val="2"/>
    </font>
    <font>
      <b/>
      <sz val="11"/>
      <name val="Arial"/>
      <family val="2"/>
    </font>
    <font>
      <sz val="11"/>
      <name val="Arial"/>
      <family val="2"/>
    </font>
    <font>
      <b/>
      <u/>
      <sz val="11"/>
      <name val="Arial"/>
      <family val="2"/>
    </font>
    <font>
      <sz val="11"/>
      <color theme="1"/>
      <name val="Arial"/>
      <family val="2"/>
    </font>
    <font>
      <b/>
      <sz val="11"/>
      <color theme="1"/>
      <name val="Arial"/>
      <family val="2"/>
    </font>
  </fonts>
  <fills count="4">
    <fill>
      <patternFill patternType="none"/>
    </fill>
    <fill>
      <patternFill patternType="gray125"/>
    </fill>
    <fill>
      <patternFill patternType="solid">
        <fgColor theme="0"/>
        <bgColor indexed="64"/>
      </patternFill>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3" fillId="0" borderId="0"/>
    <xf numFmtId="0" fontId="4" fillId="0" borderId="0"/>
    <xf numFmtId="0" fontId="2" fillId="0" borderId="0"/>
    <xf numFmtId="44" fontId="6" fillId="0" borderId="0" applyFont="0" applyFill="0" applyBorder="0" applyAlignment="0" applyProtection="0"/>
    <xf numFmtId="0" fontId="1" fillId="0" borderId="0"/>
  </cellStyleXfs>
  <cellXfs count="44">
    <xf numFmtId="0" fontId="0" fillId="0" borderId="0" xfId="0"/>
    <xf numFmtId="0" fontId="5" fillId="0" borderId="0" xfId="0" applyFont="1" applyAlignment="1">
      <alignment horizontal="center" wrapText="1"/>
    </xf>
    <xf numFmtId="0" fontId="5" fillId="0" borderId="1" xfId="0" applyFont="1" applyBorder="1" applyAlignment="1">
      <alignment horizontal="center" wrapText="1"/>
    </xf>
    <xf numFmtId="0" fontId="5" fillId="0" borderId="1" xfId="0" applyFont="1" applyBorder="1" applyAlignment="1">
      <alignment wrapText="1"/>
    </xf>
    <xf numFmtId="0" fontId="5" fillId="2" borderId="1" xfId="0" applyFont="1" applyFill="1" applyBorder="1" applyAlignment="1">
      <alignment wrapText="1"/>
    </xf>
    <xf numFmtId="0" fontId="5" fillId="0" borderId="1" xfId="0" applyFont="1" applyBorder="1" applyAlignment="1">
      <alignment horizontal="left" wrapText="1"/>
    </xf>
    <xf numFmtId="0" fontId="5" fillId="0" borderId="0" xfId="0" applyFont="1" applyAlignment="1">
      <alignment wrapText="1"/>
    </xf>
    <xf numFmtId="0" fontId="7" fillId="2" borderId="0" xfId="0" applyFont="1" applyFill="1" applyAlignment="1">
      <alignment vertical="top" wrapText="1"/>
    </xf>
    <xf numFmtId="0" fontId="7" fillId="0" borderId="0" xfId="0" applyFont="1" applyAlignment="1">
      <alignment wrapText="1"/>
    </xf>
    <xf numFmtId="0" fontId="5" fillId="2" borderId="0" xfId="0" applyFont="1" applyFill="1" applyAlignment="1">
      <alignment wrapText="1"/>
    </xf>
    <xf numFmtId="164" fontId="5" fillId="0" borderId="0" xfId="0" applyNumberFormat="1" applyFont="1" applyAlignment="1">
      <alignment horizontal="right" wrapText="1"/>
    </xf>
    <xf numFmtId="0" fontId="5" fillId="0" borderId="0" xfId="0" applyFont="1" applyAlignment="1">
      <alignment horizontal="left" wrapText="1"/>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wrapText="1"/>
    </xf>
    <xf numFmtId="0" fontId="11" fillId="0" borderId="1" xfId="0" applyFont="1" applyBorder="1" applyAlignment="1">
      <alignment horizontal="center" wrapText="1"/>
    </xf>
    <xf numFmtId="164" fontId="11" fillId="0" borderId="1" xfId="0" applyNumberFormat="1" applyFont="1" applyBorder="1" applyAlignment="1">
      <alignment horizontal="right" wrapText="1"/>
    </xf>
    <xf numFmtId="0" fontId="11" fillId="0" borderId="1" xfId="0" applyFont="1" applyBorder="1" applyAlignment="1">
      <alignment horizontal="right" vertical="top" wrapText="1"/>
    </xf>
    <xf numFmtId="165" fontId="11" fillId="3" borderId="1" xfId="0"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horizontal="right" vertical="center" wrapText="1"/>
    </xf>
    <xf numFmtId="0" fontId="11" fillId="2" borderId="1" xfId="0" applyFont="1" applyFill="1" applyBorder="1" applyAlignment="1">
      <alignment horizontal="left" vertical="center" wrapText="1"/>
    </xf>
    <xf numFmtId="0" fontId="11" fillId="2" borderId="1" xfId="0" applyFont="1" applyFill="1" applyBorder="1" applyAlignment="1">
      <alignment vertical="center" wrapText="1"/>
    </xf>
    <xf numFmtId="0" fontId="11" fillId="0" borderId="1" xfId="0" applyFont="1" applyBorder="1" applyAlignment="1">
      <alignment vertical="center" wrapText="1"/>
    </xf>
    <xf numFmtId="0" fontId="13" fillId="2" borderId="1" xfId="0" applyFont="1" applyFill="1" applyBorder="1" applyAlignment="1">
      <alignment vertical="center" wrapText="1"/>
    </xf>
    <xf numFmtId="0" fontId="11" fillId="0" borderId="1" xfId="0" applyFont="1" applyBorder="1" applyAlignment="1">
      <alignment horizontal="left" vertical="center" wrapText="1"/>
    </xf>
    <xf numFmtId="0" fontId="11" fillId="2" borderId="1" xfId="0" applyFont="1" applyFill="1" applyBorder="1" applyAlignment="1">
      <alignment horizontal="center" vertical="center" wrapText="1"/>
    </xf>
    <xf numFmtId="164" fontId="9" fillId="2" borderId="1" xfId="0" applyNumberFormat="1" applyFont="1" applyFill="1" applyBorder="1" applyAlignment="1">
      <alignment horizontal="right" vertical="center" wrapText="1"/>
    </xf>
    <xf numFmtId="0" fontId="9" fillId="2" borderId="1" xfId="0" applyFont="1" applyFill="1" applyBorder="1" applyAlignment="1">
      <alignment horizontal="left" vertical="center" wrapText="1"/>
    </xf>
    <xf numFmtId="4" fontId="9" fillId="2" borderId="1" xfId="0" applyNumberFormat="1" applyFont="1" applyFill="1" applyBorder="1" applyAlignment="1">
      <alignment horizontal="right" vertical="center" wrapText="1"/>
    </xf>
    <xf numFmtId="17" fontId="11" fillId="2" borderId="1" xfId="0" applyNumberFormat="1" applyFont="1" applyFill="1" applyBorder="1" applyAlignment="1">
      <alignment vertical="center" wrapText="1"/>
    </xf>
    <xf numFmtId="0" fontId="9" fillId="0" borderId="1" xfId="0" applyFont="1" applyBorder="1" applyAlignment="1">
      <alignment horizontal="left" vertical="center" wrapText="1"/>
    </xf>
    <xf numFmtId="0" fontId="9" fillId="2" borderId="1" xfId="0" applyFont="1" applyFill="1" applyBorder="1" applyAlignment="1">
      <alignment vertical="center" wrapText="1"/>
    </xf>
    <xf numFmtId="165" fontId="5" fillId="0" borderId="1" xfId="0" applyNumberFormat="1" applyFont="1" applyBorder="1" applyAlignment="1">
      <alignment vertical="center" wrapText="1"/>
    </xf>
    <xf numFmtId="165" fontId="5" fillId="0" borderId="0" xfId="0" applyNumberFormat="1" applyFont="1" applyAlignment="1">
      <alignment vertical="center" wrapText="1"/>
    </xf>
    <xf numFmtId="164" fontId="5" fillId="0" borderId="0" xfId="0" applyNumberFormat="1" applyFont="1" applyAlignment="1">
      <alignment horizontal="left" wrapText="1"/>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14" fillId="0" borderId="0" xfId="0" applyFont="1" applyAlignment="1">
      <alignment vertical="center" wrapText="1"/>
    </xf>
    <xf numFmtId="0" fontId="10" fillId="2" borderId="1" xfId="0" applyFont="1" applyFill="1" applyBorder="1" applyAlignment="1">
      <alignment vertical="center" wrapText="1"/>
    </xf>
    <xf numFmtId="0" fontId="14" fillId="0" borderId="1" xfId="0" applyFont="1" applyBorder="1" applyAlignment="1">
      <alignment vertical="center" wrapText="1"/>
    </xf>
    <xf numFmtId="164" fontId="8" fillId="2" borderId="1" xfId="0" applyNumberFormat="1" applyFont="1" applyFill="1" applyBorder="1" applyAlignment="1">
      <alignment horizontal="right" wrapText="1"/>
    </xf>
    <xf numFmtId="0" fontId="10" fillId="2" borderId="1" xfId="0" applyFont="1" applyFill="1" applyBorder="1" applyAlignment="1">
      <alignment horizontal="center" wrapText="1"/>
    </xf>
  </cellXfs>
  <cellStyles count="6">
    <cellStyle name="Обычный" xfId="0" builtinId="0"/>
    <cellStyle name="Currency 2" xfId="4" xr:uid="{00000000-0005-0000-0000-000000000000}"/>
    <cellStyle name="Normaallaad 2" xfId="1" xr:uid="{00000000-0005-0000-0000-000002000000}"/>
    <cellStyle name="Normaallaad 3" xfId="2" xr:uid="{00000000-0005-0000-0000-000003000000}"/>
    <cellStyle name="Normaallaad 3 2" xfId="3" xr:uid="{00000000-0005-0000-0000-000004000000}"/>
    <cellStyle name="Normaallaad 3 3" xfId="5" xr:uid="{00000000-0005-0000-0000-000005000000}"/>
  </cellStyles>
  <dxfs count="0"/>
  <tableStyles count="0" defaultTableStyle="TableStyleMedium2" defaultPivotStyle="PivotStyleLight16"/>
  <colors>
    <mruColors>
      <color rgb="FF0000CC"/>
      <color rgb="FFFFFF66"/>
      <color rgb="FF000066"/>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Kati.Nolvak/Dropbox/ENTK/Kiri%20KOVidele/Viljandimaa%20TP/koolitus/ESF%20KOV%20koost&#246;&#246;grupi%20NT%20&#252;histegevuskava%20vorm%202016%20eeln&#245;u%20Viljndi%20KT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_KTG profiil arvudes"/>
      <sheetName val="2_KTG NT hetkeseis"/>
      <sheetName val="3_Tulemusindikaatorid"/>
      <sheetName val="analüütika"/>
      <sheetName val="4_Eelarve"/>
      <sheetName val="5_Ühistegevuskava"/>
    </sheetNames>
    <sheetDataSet>
      <sheetData sheetId="0" refreshError="1"/>
      <sheetData sheetId="1" refreshError="1"/>
      <sheetData sheetId="2"/>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7"/>
  <sheetViews>
    <sheetView tabSelected="1" topLeftCell="A13" zoomScale="90" zoomScaleNormal="90" workbookViewId="0">
      <selection activeCell="G17" sqref="G17"/>
    </sheetView>
  </sheetViews>
  <sheetFormatPr baseColWidth="10" defaultColWidth="9.1640625" defaultRowHeight="15" x14ac:dyDescent="0.2"/>
  <cols>
    <col min="1" max="1" width="6.5" style="35" bestFit="1" customWidth="1"/>
    <col min="2" max="2" width="43.5" style="9" customWidth="1"/>
    <col min="3" max="3" width="16.5" style="6" customWidth="1"/>
    <col min="4" max="4" width="55.6640625" style="6" customWidth="1"/>
    <col min="5" max="5" width="23.83203125" style="6" customWidth="1"/>
    <col min="6" max="6" width="12.5" style="1" customWidth="1"/>
    <col min="7" max="7" width="5.83203125" style="6" customWidth="1"/>
    <col min="8" max="8" width="6" style="6" customWidth="1"/>
    <col min="9" max="9" width="11" style="1" customWidth="1"/>
    <col min="10" max="10" width="15.5" style="10" customWidth="1"/>
    <col min="11" max="11" width="23.5" style="11" customWidth="1"/>
    <col min="12" max="12" width="16.6640625" style="6" customWidth="1"/>
    <col min="13" max="13" width="3.33203125" style="6" customWidth="1"/>
    <col min="14" max="14" width="0.33203125" style="6" customWidth="1"/>
    <col min="15" max="16" width="9.1640625" style="6" hidden="1" customWidth="1"/>
    <col min="17" max="17" width="6.33203125" style="6" customWidth="1"/>
    <col min="18" max="18" width="1" style="6" customWidth="1"/>
    <col min="19" max="19" width="9.1640625" style="6" hidden="1" customWidth="1"/>
    <col min="20" max="20" width="1.83203125" style="6" customWidth="1"/>
    <col min="21" max="21" width="9.1640625" style="6" hidden="1" customWidth="1"/>
    <col min="22" max="22" width="2.6640625" style="6" hidden="1" customWidth="1"/>
    <col min="23" max="32" width="9.1640625" style="6" hidden="1" customWidth="1"/>
    <col min="33" max="16384" width="9.1640625" style="6"/>
  </cols>
  <sheetData>
    <row r="1" spans="1:35" ht="75" x14ac:dyDescent="0.2">
      <c r="A1" s="43" t="s">
        <v>90</v>
      </c>
      <c r="B1" s="43"/>
      <c r="C1" s="43"/>
      <c r="D1" s="43"/>
      <c r="E1" s="43"/>
      <c r="F1" s="12"/>
      <c r="G1" s="13"/>
      <c r="H1" s="14"/>
      <c r="I1" s="15"/>
      <c r="J1" s="16"/>
      <c r="K1" s="17" t="s">
        <v>0</v>
      </c>
    </row>
    <row r="2" spans="1:35" ht="45" x14ac:dyDescent="0.2">
      <c r="A2" s="18" t="s">
        <v>1</v>
      </c>
      <c r="B2" s="19" t="s">
        <v>2</v>
      </c>
      <c r="C2" s="19" t="s">
        <v>3</v>
      </c>
      <c r="D2" s="19" t="s">
        <v>4</v>
      </c>
      <c r="E2" s="19" t="s">
        <v>5</v>
      </c>
      <c r="F2" s="19" t="s">
        <v>6</v>
      </c>
      <c r="G2" s="20" t="s">
        <v>7</v>
      </c>
      <c r="H2" s="20" t="s">
        <v>8</v>
      </c>
      <c r="I2" s="20" t="s">
        <v>9</v>
      </c>
      <c r="J2" s="21">
        <v>2025</v>
      </c>
      <c r="K2" s="20" t="s">
        <v>10</v>
      </c>
    </row>
    <row r="3" spans="1:35" s="7" customFormat="1" ht="105" x14ac:dyDescent="0.2">
      <c r="A3" s="33">
        <v>1</v>
      </c>
      <c r="B3" s="23" t="s">
        <v>11</v>
      </c>
      <c r="C3" s="26" t="s">
        <v>12</v>
      </c>
      <c r="D3" s="23" t="s">
        <v>13</v>
      </c>
      <c r="E3" s="38" t="s">
        <v>14</v>
      </c>
      <c r="F3" s="27" t="s">
        <v>15</v>
      </c>
      <c r="G3" s="23" t="s">
        <v>16</v>
      </c>
      <c r="H3" s="23" t="s">
        <v>83</v>
      </c>
      <c r="I3" s="27" t="s">
        <v>17</v>
      </c>
      <c r="J3" s="28">
        <v>40000</v>
      </c>
      <c r="K3" s="29" t="s">
        <v>18</v>
      </c>
    </row>
    <row r="4" spans="1:35" s="7" customFormat="1" ht="180" x14ac:dyDescent="0.2">
      <c r="A4" s="33">
        <v>2</v>
      </c>
      <c r="B4" s="23" t="s">
        <v>71</v>
      </c>
      <c r="C4" s="22" t="s">
        <v>19</v>
      </c>
      <c r="D4" s="22" t="s">
        <v>72</v>
      </c>
      <c r="E4" s="38" t="s">
        <v>20</v>
      </c>
      <c r="F4" s="27" t="s">
        <v>21</v>
      </c>
      <c r="G4" s="23" t="s">
        <v>16</v>
      </c>
      <c r="H4" s="23" t="s">
        <v>83</v>
      </c>
      <c r="I4" s="27" t="s">
        <v>22</v>
      </c>
      <c r="J4" s="28">
        <v>14500</v>
      </c>
      <c r="K4" s="29" t="s">
        <v>23</v>
      </c>
    </row>
    <row r="5" spans="1:35" s="7" customFormat="1" ht="90" x14ac:dyDescent="0.2">
      <c r="A5" s="33">
        <v>3</v>
      </c>
      <c r="B5" s="23" t="s">
        <v>24</v>
      </c>
      <c r="C5" s="22" t="s">
        <v>25</v>
      </c>
      <c r="D5" s="22" t="s">
        <v>26</v>
      </c>
      <c r="E5" s="38" t="s">
        <v>27</v>
      </c>
      <c r="F5" s="27" t="s">
        <v>28</v>
      </c>
      <c r="G5" s="23" t="s">
        <v>16</v>
      </c>
      <c r="H5" s="23" t="s">
        <v>83</v>
      </c>
      <c r="I5" s="27" t="s">
        <v>29</v>
      </c>
      <c r="J5" s="28">
        <v>3000</v>
      </c>
      <c r="K5" s="29" t="s">
        <v>23</v>
      </c>
    </row>
    <row r="6" spans="1:35" s="7" customFormat="1" ht="75" x14ac:dyDescent="0.2">
      <c r="A6" s="33">
        <v>4</v>
      </c>
      <c r="B6" s="23" t="s">
        <v>73</v>
      </c>
      <c r="C6" s="22" t="s">
        <v>19</v>
      </c>
      <c r="D6" s="23" t="s">
        <v>30</v>
      </c>
      <c r="E6" s="38" t="s">
        <v>31</v>
      </c>
      <c r="F6" s="27" t="s">
        <v>32</v>
      </c>
      <c r="G6" s="23" t="s">
        <v>16</v>
      </c>
      <c r="H6" s="23" t="s">
        <v>83</v>
      </c>
      <c r="I6" s="27" t="s">
        <v>29</v>
      </c>
      <c r="J6" s="28">
        <v>15000</v>
      </c>
      <c r="K6" s="29" t="s">
        <v>33</v>
      </c>
    </row>
    <row r="7" spans="1:35" s="7" customFormat="1" ht="135" x14ac:dyDescent="0.2">
      <c r="A7" s="33">
        <v>5</v>
      </c>
      <c r="B7" s="22" t="s">
        <v>34</v>
      </c>
      <c r="C7" s="22" t="s">
        <v>35</v>
      </c>
      <c r="D7" s="23" t="s">
        <v>36</v>
      </c>
      <c r="E7" s="38" t="s">
        <v>89</v>
      </c>
      <c r="F7" s="27" t="s">
        <v>37</v>
      </c>
      <c r="G7" s="27" t="s">
        <v>38</v>
      </c>
      <c r="H7" s="23" t="s">
        <v>83</v>
      </c>
      <c r="I7" s="27" t="s">
        <v>39</v>
      </c>
      <c r="J7" s="28">
        <v>9000</v>
      </c>
      <c r="K7" s="29" t="s">
        <v>33</v>
      </c>
    </row>
    <row r="8" spans="1:35" s="7" customFormat="1" ht="165" x14ac:dyDescent="0.2">
      <c r="A8" s="33">
        <v>6</v>
      </c>
      <c r="B8" s="22" t="s">
        <v>74</v>
      </c>
      <c r="C8" s="22" t="s">
        <v>35</v>
      </c>
      <c r="D8" s="22" t="s">
        <v>75</v>
      </c>
      <c r="E8" s="37" t="s">
        <v>40</v>
      </c>
      <c r="F8" s="27" t="s">
        <v>32</v>
      </c>
      <c r="G8" s="27" t="s">
        <v>16</v>
      </c>
      <c r="H8" s="23" t="s">
        <v>83</v>
      </c>
      <c r="I8" s="27" t="s">
        <v>41</v>
      </c>
      <c r="J8" s="28">
        <v>3500</v>
      </c>
      <c r="K8" s="29" t="s">
        <v>33</v>
      </c>
    </row>
    <row r="9" spans="1:35" s="7" customFormat="1" ht="90" x14ac:dyDescent="0.2">
      <c r="A9" s="33">
        <v>7</v>
      </c>
      <c r="B9" s="22" t="s">
        <v>76</v>
      </c>
      <c r="C9" s="22" t="s">
        <v>19</v>
      </c>
      <c r="D9" s="22" t="s">
        <v>77</v>
      </c>
      <c r="E9" s="37" t="s">
        <v>42</v>
      </c>
      <c r="F9" s="22" t="s">
        <v>43</v>
      </c>
      <c r="G9" s="27" t="s">
        <v>16</v>
      </c>
      <c r="H9" s="23" t="s">
        <v>83</v>
      </c>
      <c r="I9" s="27" t="s">
        <v>44</v>
      </c>
      <c r="J9" s="28" t="s">
        <v>84</v>
      </c>
      <c r="K9" s="29" t="s">
        <v>33</v>
      </c>
    </row>
    <row r="10" spans="1:35" ht="75" x14ac:dyDescent="0.2">
      <c r="A10" s="33">
        <v>8</v>
      </c>
      <c r="B10" s="23" t="s">
        <v>78</v>
      </c>
      <c r="C10" s="26" t="s">
        <v>47</v>
      </c>
      <c r="D10" s="24" t="s">
        <v>48</v>
      </c>
      <c r="E10" s="38" t="s">
        <v>49</v>
      </c>
      <c r="F10" s="27" t="s">
        <v>50</v>
      </c>
      <c r="G10" s="26" t="s">
        <v>51</v>
      </c>
      <c r="H10" s="23" t="s">
        <v>83</v>
      </c>
      <c r="I10" s="12" t="s">
        <v>52</v>
      </c>
      <c r="J10" s="28">
        <v>2000</v>
      </c>
      <c r="K10" s="29" t="s">
        <v>53</v>
      </c>
    </row>
    <row r="11" spans="1:35" ht="195" x14ac:dyDescent="0.2">
      <c r="A11" s="33">
        <v>9</v>
      </c>
      <c r="B11" s="23" t="s">
        <v>54</v>
      </c>
      <c r="C11" s="26" t="s">
        <v>79</v>
      </c>
      <c r="D11" s="23" t="s">
        <v>80</v>
      </c>
      <c r="E11" s="38" t="s">
        <v>55</v>
      </c>
      <c r="F11" s="27" t="s">
        <v>56</v>
      </c>
      <c r="G11" s="23" t="s">
        <v>46</v>
      </c>
      <c r="H11" s="23" t="s">
        <v>83</v>
      </c>
      <c r="I11" s="27" t="s">
        <v>57</v>
      </c>
      <c r="J11" s="28" t="s">
        <v>85</v>
      </c>
      <c r="K11" s="29" t="s">
        <v>58</v>
      </c>
    </row>
    <row r="12" spans="1:35" s="8" customFormat="1" ht="180" x14ac:dyDescent="0.2">
      <c r="A12" s="33">
        <v>10</v>
      </c>
      <c r="B12" s="23" t="s">
        <v>81</v>
      </c>
      <c r="C12" s="22" t="s">
        <v>25</v>
      </c>
      <c r="D12" s="25" t="s">
        <v>82</v>
      </c>
      <c r="E12" s="39" t="s">
        <v>59</v>
      </c>
      <c r="F12" s="27" t="s">
        <v>50</v>
      </c>
      <c r="G12" s="23" t="s">
        <v>46</v>
      </c>
      <c r="H12" s="23" t="s">
        <v>83</v>
      </c>
      <c r="I12" s="27" t="s">
        <v>45</v>
      </c>
      <c r="J12" s="30">
        <v>8049</v>
      </c>
      <c r="K12" s="29" t="s">
        <v>33</v>
      </c>
      <c r="L12" s="6"/>
      <c r="M12" s="6"/>
      <c r="N12" s="6"/>
    </row>
    <row r="13" spans="1:35" s="8" customFormat="1" ht="105" customHeight="1" x14ac:dyDescent="0.2">
      <c r="A13" s="33">
        <v>11</v>
      </c>
      <c r="B13" s="8" t="s">
        <v>91</v>
      </c>
      <c r="C13" s="23" t="s">
        <v>86</v>
      </c>
      <c r="D13" s="25" t="s">
        <v>92</v>
      </c>
      <c r="E13" s="41" t="s">
        <v>87</v>
      </c>
      <c r="F13" s="27" t="s">
        <v>88</v>
      </c>
      <c r="G13" s="23" t="s">
        <v>46</v>
      </c>
      <c r="H13" s="23" t="s">
        <v>83</v>
      </c>
      <c r="I13" s="27" t="s">
        <v>45</v>
      </c>
      <c r="J13" s="30">
        <v>7346.4</v>
      </c>
      <c r="K13" s="29" t="s">
        <v>33</v>
      </c>
      <c r="L13" s="6"/>
      <c r="M13" s="6"/>
      <c r="N13" s="6"/>
    </row>
    <row r="14" spans="1:35" s="8" customFormat="1" ht="75" x14ac:dyDescent="0.2">
      <c r="A14" s="33">
        <v>12</v>
      </c>
      <c r="B14" s="23" t="s">
        <v>60</v>
      </c>
      <c r="C14" s="26" t="s">
        <v>47</v>
      </c>
      <c r="D14" s="24" t="s">
        <v>61</v>
      </c>
      <c r="E14" s="40" t="s">
        <v>62</v>
      </c>
      <c r="F14" s="27" t="s">
        <v>50</v>
      </c>
      <c r="G14" s="31" t="s">
        <v>16</v>
      </c>
      <c r="H14" s="23" t="s">
        <v>83</v>
      </c>
      <c r="I14" s="12" t="s">
        <v>52</v>
      </c>
      <c r="J14" s="30">
        <v>59400</v>
      </c>
      <c r="K14" s="32" t="s">
        <v>53</v>
      </c>
      <c r="L14" s="6"/>
      <c r="M14" s="6"/>
      <c r="N14" s="6"/>
      <c r="O14" s="6"/>
      <c r="P14" s="6"/>
      <c r="Q14" s="6"/>
      <c r="R14" s="6"/>
      <c r="S14" s="6"/>
      <c r="T14" s="6"/>
      <c r="U14" s="6"/>
      <c r="V14" s="6"/>
      <c r="W14" s="6"/>
      <c r="X14" s="6"/>
      <c r="Y14" s="6"/>
      <c r="Z14" s="6"/>
      <c r="AA14" s="6"/>
      <c r="AB14" s="6"/>
      <c r="AC14" s="6"/>
      <c r="AD14" s="6"/>
      <c r="AE14" s="6"/>
      <c r="AF14" s="6"/>
      <c r="AG14" s="6"/>
      <c r="AH14" s="6"/>
      <c r="AI14" s="6"/>
    </row>
    <row r="15" spans="1:35" x14ac:dyDescent="0.2">
      <c r="A15" s="34"/>
      <c r="B15" s="4"/>
      <c r="C15" s="3"/>
      <c r="D15" s="3"/>
      <c r="E15" s="3"/>
      <c r="F15" s="2"/>
      <c r="G15" s="3"/>
      <c r="H15" s="3"/>
      <c r="I15" s="2"/>
      <c r="J15" s="42">
        <f>SUM(J3:J14)</f>
        <v>161795.4</v>
      </c>
      <c r="K15" s="5"/>
    </row>
    <row r="17" spans="11:11" x14ac:dyDescent="0.2">
      <c r="K17" s="36"/>
    </row>
  </sheetData>
  <mergeCells count="1">
    <mergeCell ref="A1:E1"/>
  </mergeCells>
  <pageMargins left="0.25" right="0.25" top="0.75" bottom="0.75" header="0.3" footer="0.3"/>
  <pageSetup paperSize="5"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7:C15"/>
  <sheetViews>
    <sheetView workbookViewId="0">
      <selection activeCell="G21" sqref="G21:G22"/>
    </sheetView>
  </sheetViews>
  <sheetFormatPr baseColWidth="10" defaultColWidth="8.83203125" defaultRowHeight="15" x14ac:dyDescent="0.2"/>
  <sheetData>
    <row r="7" spans="3:3" x14ac:dyDescent="0.2">
      <c r="C7" t="s">
        <v>63</v>
      </c>
    </row>
    <row r="8" spans="3:3" x14ac:dyDescent="0.2">
      <c r="C8" t="s">
        <v>23</v>
      </c>
    </row>
    <row r="9" spans="3:3" x14ac:dyDescent="0.2">
      <c r="C9" t="s">
        <v>64</v>
      </c>
    </row>
    <row r="10" spans="3:3" x14ac:dyDescent="0.2">
      <c r="C10" t="s">
        <v>65</v>
      </c>
    </row>
    <row r="11" spans="3:3" x14ac:dyDescent="0.2">
      <c r="C11" t="s">
        <v>66</v>
      </c>
    </row>
    <row r="12" spans="3:3" x14ac:dyDescent="0.2">
      <c r="C12" t="s">
        <v>67</v>
      </c>
    </row>
    <row r="13" spans="3:3" x14ac:dyDescent="0.2">
      <c r="C13" t="s">
        <v>68</v>
      </c>
    </row>
    <row r="14" spans="3:3" x14ac:dyDescent="0.2">
      <c r="C14" t="s">
        <v>69</v>
      </c>
    </row>
    <row r="15" spans="3:3" x14ac:dyDescent="0.2">
      <c r="C15"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2. Tegevuste kava</vt:lpstr>
      <vt:lpstr>Leht1</vt:lpstr>
      <vt:lpstr>Vahendid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 Nõlvak</dc:creator>
  <cp:keywords/>
  <dc:description/>
  <cp:lastModifiedBy>Marat Aljautdinov</cp:lastModifiedBy>
  <cp:revision/>
  <dcterms:created xsi:type="dcterms:W3CDTF">2016-05-06T09:40:51Z</dcterms:created>
  <dcterms:modified xsi:type="dcterms:W3CDTF">2026-06-04T07:05:27Z</dcterms:modified>
  <cp:category/>
  <cp:contentStatus/>
</cp:coreProperties>
</file>