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C:\Users\enatgor\Documents\A_2024\Eelnõu\istung_02_04\"/>
    </mc:Choice>
  </mc:AlternateContent>
  <xr:revisionPtr revIDLastSave="0" documentId="13_ncr:1_{1013B247-D412-477A-AD41-F7687020DB40}" xr6:coauthVersionLast="47" xr6:coauthVersionMax="47" xr10:uidLastSave="{00000000-0000-0000-0000-000000000000}"/>
  <bookViews>
    <workbookView xWindow="-120" yWindow="-120" windowWidth="29040" windowHeight="15720" xr2:uid="{00000000-000D-0000-FFFF-FFFF00000000}"/>
  </bookViews>
  <sheets>
    <sheet name="2. Tegevuste kava" sheetId="5" r:id="rId1"/>
    <sheet name="Leht1" sheetId="9" state="hidden" r:id="rId2"/>
  </sheets>
  <externalReferences>
    <externalReference r:id="rId3"/>
  </externalReferences>
  <definedNames>
    <definedName name="_xlnm._FilterDatabase" localSheetId="0" hidden="1">'2. Tegevuste kava'!$A$2:$K$14</definedName>
    <definedName name="Rahastusallikas">#REF!</definedName>
    <definedName name="Vahendid">Leht1!$C$7:$C$15</definedName>
    <definedName name="x_y_100__x___noorte_arv__kes_osalevad_noorsootöös_y___kõikide_noorte_arv">'[1]3_Tulemusindikaatorid'!#REF!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5" l="1"/>
</calcChain>
</file>

<file path=xl/sharedStrings.xml><?xml version="1.0" encoding="utf-8"?>
<sst xmlns="http://schemas.openxmlformats.org/spreadsheetml/2006/main" count="138" uniqueCount="97">
  <si>
    <t>Jrk.nr.</t>
  </si>
  <si>
    <t>Tegevuse sisu ja eesmärk</t>
  </si>
  <si>
    <t>Tegevuse algus</t>
  </si>
  <si>
    <t>Tegevuse lõpp</t>
  </si>
  <si>
    <t>Eelarve sisu</t>
  </si>
  <si>
    <t>Rahastusallikas</t>
  </si>
  <si>
    <t xml:space="preserve">Kitsaskoha kirjeldus </t>
  </si>
  <si>
    <t>KOV vahendid</t>
  </si>
  <si>
    <t>HH/HT täiendav toetus</t>
  </si>
  <si>
    <t>ESF KOV KTG</t>
  </si>
  <si>
    <t>Varaait</t>
  </si>
  <si>
    <t>ANK konkurss</t>
  </si>
  <si>
    <t>Muud vahendid</t>
  </si>
  <si>
    <t>Õpilasmalevad</t>
  </si>
  <si>
    <t>Töösuvi</t>
  </si>
  <si>
    <t>Nopi üles</t>
  </si>
  <si>
    <t>sept.,2017</t>
  </si>
  <si>
    <t>juhendaja töötasu, transport, vahendid</t>
  </si>
  <si>
    <t>Toetusfond</t>
  </si>
  <si>
    <t xml:space="preserve">vahendid, tantsuturniiride ja ürituste osavõtumaksud ja transpordikulud </t>
  </si>
  <si>
    <t xml:space="preserve">Vähekindlustatud perede  ja paljulapseliste perede lastel on raskusi huviringide tasustamisel ja vajaliku varustuse soetamisel. Piiratud materiaalsete ressursside tõttu puudub toimetulekuraskustes perede lastel võimalus osaleda kvaliteetses huvitegevuses võrdväärselt oma eakaaslastega. </t>
  </si>
  <si>
    <t xml:space="preserve">HH/HT täiendav toetus                  </t>
  </si>
  <si>
    <t>sept.,2019</t>
  </si>
  <si>
    <t>Maardu tantsuhuvilistele klassikalise tantsu õppe võimaldamine.</t>
  </si>
  <si>
    <t>Tegevuse kategooria</t>
  </si>
  <si>
    <t>Teenusepakkujad</t>
  </si>
  <si>
    <t>Valdkonnad</t>
  </si>
  <si>
    <t>Noorte osaluse toetamine</t>
  </si>
  <si>
    <t>2017. aastal loodud Huvihariduse fond, millest on võimalik lapsevanematel taotleda toetust huvikooli/spordikooli õppemaksu maksmiseks või vajaliku spordi- või muu varustuse ostmiseks. Kõikidel lapsevanematel on võimalus panna oma laps huvihariduse või huvitegevuse  ringi.</t>
  </si>
  <si>
    <t>Sotsiaalabi osakond, MLV</t>
  </si>
  <si>
    <t>LTT, Kultuur, Sport, Muusika, Kunst, Tants</t>
  </si>
  <si>
    <t>Uute võimaluste loomine huvihariduses ja huvitegevuses</t>
  </si>
  <si>
    <t>Üldkultuur, LTT</t>
  </si>
  <si>
    <t>Kunst, Üldkultuur</t>
  </si>
  <si>
    <t>Tants</t>
  </si>
  <si>
    <t>Üldkultuur, Kunst</t>
  </si>
  <si>
    <t>Vahendid, transport</t>
  </si>
  <si>
    <t>Huvihariduse mitmekesisus Maardu linnas (arvestades seda, et Maardu linnas puudub ühine arendavate huvitegevustega tegelev organisatsioon, paljud lapsed viiakse Tallinna huvikoolidesse).
õppevahendite puudulikkus.</t>
  </si>
  <si>
    <t>Maardu Huvikool MTÜ (Maardu Huvikool) pakub Maardu linna lastele ja noortele võimalusi sõbralikus õpikeskkonnas osalemiseks ja toetab koolilaste ja noorte arengut läbi huvihariduse mitmekülgselt ning kujunemist hästi toimetulevaks ühiskonnaliikmeks. 
Huvikoolis saavad lapsed valida 7 erineva huviringi vahel, nii peaks iga laps leidma enesele sobiva ja huvipakkuva ringi. Suurt tähelepanu pööratakse koolis loodus- ja täppisteadustele (LTT), mis tagab õpilaste ettevalmistuse loodusuurijate ja põnevate eksperimentide ringitööks, lisaks antakse algteadmisi matemaatika sh mentaalse aritmeetika kohta, õpitakse lugemist sh kiirlugemist</t>
  </si>
  <si>
    <t>Maardu Huvikool</t>
  </si>
  <si>
    <t>Uute võimaluste loomine huvihariduses ja huvitegevuses, noorte osaluse toetamine</t>
  </si>
  <si>
    <t>Üldkultuur</t>
  </si>
  <si>
    <t>Vahendid</t>
  </si>
  <si>
    <t>Maardus puudusid täielikult tänavatantsutreeningud, mis toimuvad nii eesti kui vene keeles, probleem sai lahendatud.
Hetkel on väga suur kitsaskoht huviringi jaoks helitehnika puudumine ning seetõttu kannatab ka treeningute kvaliteet.</t>
  </si>
  <si>
    <t>JJ-Street tantsukooli tänavatantsutreeningud. Eesmärk pakkuda noortele võimalikult palju väljundit esinemiste näol Maardu sündmustel ja teha koostööprojekte erinevate Maardu asutustega. Lisaks toimuvad treeningud nii eesti kui vene keeles, mis on väga suur väärtus.</t>
  </si>
  <si>
    <t>Uute võimaluste loomine huvihariduses ja huvitegevuses, noorte osalemise toetamine</t>
  </si>
  <si>
    <t>MTÜ Ilana Art Studio</t>
  </si>
  <si>
    <t>Ilana Art Studio MTÜ korraldab Maardu linnas tantsuringi vähemalt 2 korda nädalas. Eesmärgiks on erinevate tantsustiilide õppimine, ning samas ka treeningud kogu kehale.  Võimaldab arendada kultuurialaseid tegevusi Maardu linnas, meelitada noori. Tantsuringis õpetatakse erinevaid kaasaegse ja tänavatantsustiile. Tanstsuringis toimuvad meistri klassid ja workshop-id ka rahvusvahelise klassi tantsijatega. Dream Power tantsustuudio on mõeldud kõigile. Isegi kui noortel ei ole plaanis professionaalselt tantsuga tegeleda, siis saab ta enda jaoks teistega trennis käia. Lapsed ja noored arenevad erinevates suunades ning tantsustiilides.</t>
  </si>
  <si>
    <t>Laste ja noorte vaimse tervise toetamine linnas - ei olnud tasuta psühholoogi linna tasandil.</t>
  </si>
  <si>
    <t>Tasuta psühholoogiline huvialaring Maardu lastele. Projekti põhimõteks on noorte nõustamine ja toetamine. Tervisliku ja aktiivse noorteühiskonna looomine, uus lähenemine alkoholi, tubaka ja uimastite vastu. Noortel tekib rohkem võimalusi loovuse arendamiseks, omaalgatuseks ja ühistegevuseks. Vastutundlikud ja töökad noored, mis propageerivad tervisliku eluviisi ja aitavad teisi noori. 
Projekti käigus toimuvad mitteformaalsed töötoad, seminarid, individuaaltöö ning grupitöö.</t>
  </si>
  <si>
    <t>MTÜ Vas Consulting</t>
  </si>
  <si>
    <t>sept. 2020</t>
  </si>
  <si>
    <t>Juhendaja töötasu, vahendid</t>
  </si>
  <si>
    <t>Rühma peamised kitsaskohad on varustuse piisav kogus, kuna seda ka kulub, siis on vaja pidevalt seda täiendada. Transport üritustele ja tagasi on samuti mure kohaks.</t>
  </si>
  <si>
    <t>Kallavere Noorte Kotkaste ja Kodutütarde rühm alustas 2017 aastal ja tegutseb siiani. Kõigile vanuse rühmadele on erinev õppeprogramm koostatud ja vastavalt sellele rühmad tegutsevad.
Missioon on vabatahtlikkust väärtustades pakkuda noortele parimaid arengu- ja tegutsemisvõimalusi isamaalise kasvatustöö kaudu.</t>
  </si>
  <si>
    <t>Kaitseliit</t>
  </si>
  <si>
    <t>Üldkultuur, sport</t>
  </si>
  <si>
    <t>sept., 2017</t>
  </si>
  <si>
    <t>Aastast 2019 tegutseb Maardus Kaie Kõrbi Balletistuudio. Noorte huvi balleti ja klassikalise tantsu vastu kasvab.</t>
  </si>
  <si>
    <t>Puuetega lastele ja noortele suunatud ürituste ja tegevuste korraldamine, mille eesmärk on tagada puudega inimeste võrdväärne osalemine ühiskonnas.</t>
  </si>
  <si>
    <t>Erivajadustega laste ja noorte tegevustoa kunstiringi läbiviimine Maardu Päevakeskuses, et toetada ja tunnustada puudega laste/noorte aktiivsust ning pakkuda mitmekülgseid teenuseid ja huvitegevusi Maardu linnas.</t>
  </si>
  <si>
    <t>okt.,2019</t>
  </si>
  <si>
    <t>juhendaja töötasu, vahendid</t>
  </si>
  <si>
    <t>Tänavatants arendab noortes oskusi sooritada mitmeid erinevaid ja värvikaid tantsuelemente, omandada keha plastikat, stiili. Koostöö noortega näitab, et lapsevanemad soovivad oma lastes arendada tantsulist liikumist, koordinatsiooni, eneseväljendust ja tekitada huvi erinevate tantsustiilide vastu. Maardu linnas on  lausa hädavajalik uut tantsustiili arendada ja pühendada noori andekaid tantsijaid tänavatantsude kultuuri, mis pidevalt areneb. MTÜ-l on soov 2022 aastal rohkem osaleda erinevates võitluses, konkurssidel nii Eestis kui ka väljas. Sellega suureneb kulude arv nii transpordile, kui ka mesitriklasside läbiviimiseks ja korraldamiseks.</t>
  </si>
  <si>
    <t>Noorte ettekujutus käsitööst kui eelkõige vanemate inimeste tegevusest vajab muutmist. Kuna osalejate arv igaastaselt kasvab, on vaja pidevalt osta juurde vajalikud vahendid.</t>
  </si>
  <si>
    <t>Klub OK annab võimalust käsitööd õppima nii vene, kui ka eesti keeles. KLUB OK MTÜ tutvustab noortele kaasaegseid käsitöö liike, näiteks küünalde ja seebi valmistamine, dekupaaž, siidimaal, ehete valmistamine jmt</t>
  </si>
  <si>
    <t>MTÜ Klub OK</t>
  </si>
  <si>
    <t>dets.,2023</t>
  </si>
  <si>
    <t>HH/HT täiendav toetus, KOV</t>
  </si>
  <si>
    <t>KOV</t>
  </si>
  <si>
    <t>Noorte osalemise toetamine</t>
  </si>
  <si>
    <t>Noortevolikogu</t>
  </si>
  <si>
    <t>Kultuur, Sport, Muusika, Kunst, Tants</t>
  </si>
  <si>
    <t>vahendid</t>
  </si>
  <si>
    <t>Kitsaskohaks oli noorteorganisatsioonide puudulikkus Maardus.</t>
  </si>
  <si>
    <t>Huvi vabatahtliku tegevuse vastu noorte seas kogu aeg kasvab. Iga noorte algatus vajab toetust. 
2023 aastal on plaanis arendada vabatahtlike liikumist ja korraldada ühiselt uusi projekte noortele. Lisaks toimub koostöö noorte osaluse ja kodanikuteadlikkuse suurendamiseks.</t>
  </si>
  <si>
    <t>Mängude juhised ja mõni kord ka mängus kasutatavad keeled on erinevad, mis aitab last õpida ja harjutadada erinevaid keeli. Lisaks põhitegevusele aeg ajalt plaanis korraldada silmaringi laiendavad jalutuskäigud ja väljasõidud loodusesse või positiivse ja kasuliku mõju suunaga organisatsioonidesse (näiteks pakendi taaskasutamise orgnisatsioonides).</t>
  </si>
  <si>
    <t>Projekti eesmärgiks on intellektuaalselt arendavate laua- ja õuemängude ja muude huvitegevuste abil pakkuda noortele huvialast vaba aja veetmise võimalust, seega mõjuda positiivselt noorte arengule ja nende tulevikule. Eesmärgi saavutmiseks ühing põhitegevusena 
korraldab noortele õue- ja lauamängude sessioone. Mängides laps huvi ja rõõmuga arendab sellised omadused, nagu strateegiline mõtlemine, oma arvamuse väljendamine, suhtlemine ja üksteisega arvestamine, fantaasia, aktiivne meeskonnatöö, reaktsiooni kiirus, julgus ja
algatusvõime, samuti käsitöö ja meisterdamise tunnid. Lõppkokkuvõttes antud tegevus arendab igakülgselt Maardu noort põlvkonda ja ühendab noori, kellest saab ja sõltub Maardu 
tulevik</t>
  </si>
  <si>
    <t>MTÜ Fun &amp; Smart</t>
  </si>
  <si>
    <t>Veetes oma suurema osa ajast koolis, on hõlpsam ja tulemusrikkam koondada noori huvihariduslikeks tegevusteks.</t>
  </si>
  <si>
    <t>Huvihariduse läbiviimine kooliastustes tagab suurema osalejate arvu, võimaldab rohkematel juhendajatel oma huviringe läbi viia ning niisamuti välditakse probleeme laste logistikaga. Olemasolevad kooliruumid annavad võmalusad läbi viia mitmekesisemaid huviringe vajalike vahenditega.</t>
  </si>
  <si>
    <t>Maardu koolid x3</t>
  </si>
  <si>
    <t>jan., 2024</t>
  </si>
  <si>
    <t>dets.,2024</t>
  </si>
  <si>
    <t xml:space="preserve">MTÜ Maardu Noorte Võrkpalli Klubi </t>
  </si>
  <si>
    <t>MTÜ Tuleviku Ballett (Kaie Kõrbi Balletistuudio)</t>
  </si>
  <si>
    <t>MTÜ Urban Style (JJ-Street Tantsukool)</t>
  </si>
  <si>
    <t>Huvihariduse ja huvitegevuse tegevuste kava 01.01.2024-31.12.2024.</t>
  </si>
  <si>
    <t>töötajate töötasu, vahendid, transport ,juhendaja töötasu</t>
  </si>
  <si>
    <t>LTT, Kultuur, Sport, Muusika, Kunst, Tants, Üldkultuur</t>
  </si>
  <si>
    <t>Maardu Noorte Huvikeskus pakub Maardu linna lastele ja noortele võimalusi sõbralikus õpikeskkonnas osalemiseks ja toetab koolilaste ja noorte arengut läbi huvihariduse mitmekülgselt ning kujunemist hästi toimetulevaks ühiskonnaliikmeks.  Mobiilsete noorsootöötajate struktuuri moodustamine. Mobiilse noorsootöötaja eesmärk on koguda noortelt infot ning vajadusel neid suunata „õigele teele". Põhiline töö on noorte nõustamine ja info jagamine huvitegevuse võimalustest ja noorte suunamine huviringidesse. Seeläbi  suurendatakse noorte osalust huvihariduses ja – tegevuses. Nende tööks on tänavatöö ehk kontakti loomine noortega nende endi kogunemiskohtades ja individuaalne töö ehk noorele toe pakkumine, nõustamine ja suunamine. Muuga noori kaasatakse Maardus läbiviidavate noorte ühistegevustesse.  Neile pakutakse süsteemsete ja  aastaringselt toimuvate huvitegevuse ühisürituste kaudu (spordivõistlused, kultuuriüritused) võimalusi eneseteostuseks, sobiva huviala leidmiseks ja kogukonda kuulumise tunnetuseks. Maardus tegutsevas teatristuudios on kaasatud ka Muuga noored.</t>
  </si>
  <si>
    <t>Uute noorsootöötajate tasustamine; Noorte osalemise toetamine</t>
  </si>
  <si>
    <t>Maardu ja  Muuga noorte  aktiivse kaasamine noorsootöösse eriprojektide kaudu. Muuga noored ei tunne ennast Maardu elanikena. Huvihariduse mitmekesisus Maardu linnas (arvestades seda, et Maardu linnas puudub ühine arendavate huvitegevustega tegelev organisatsioon, paljud lapsed viiakse Tallinna huvikoolidesse).</t>
  </si>
  <si>
    <t xml:space="preserve">Maardu Noorte Huvikeskus </t>
  </si>
  <si>
    <t>Vahendid, juhendaja töötasu, transport</t>
  </si>
  <si>
    <t>HH/HT täiendav toetus ja KOV toetus</t>
  </si>
  <si>
    <t>Kinnitatud                                                                             Maardu Linnavalitsuse                                         02. aprill korraldusega nr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</si>
</sst>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 [$€-425]"/>
    <numFmt numFmtId="165" formatCode="0.000"/>
    <numFmt numFmtId="166" formatCode="_-* #,##0.00\ [$€-425]_-;\-* #,##0.00\ [$€-425]_-;_-* &quot;-&quot;??\ [$€-425]_-;_-@_-"/>
  </numFmts>
  <fonts count="15" x14ac:knownFonts="1">
    <font>
      <sz val="11"/>
      <color theme="1"/>
      <name val="Calibri"/>
      <family val="2"/>
      <charset val="186"/>
      <scheme val="minor"/>
    </font>
    <font>
      <sz val="11"/>
      <color theme="1"/>
      <name val="Calibri"/>
      <family val="2"/>
      <scheme val="minor"/>
    </font>
    <font>
      <sz val="11"/>
      <color theme="1"/>
      <name val="Calibri"/>
      <family val="2"/>
      <scheme val="minor"/>
    </font>
    <font>
      <sz val="10"/>
      <color theme="1"/>
      <name val="Arial"/>
      <family val="2"/>
      <charset val="186"/>
    </font>
    <font>
      <sz val="11"/>
      <color theme="1"/>
      <name val="Calibri"/>
      <family val="2"/>
      <scheme val="minor"/>
    </font>
    <font>
      <sz val="11"/>
      <name val="Calibri"/>
      <family val="2"/>
      <charset val="186"/>
      <scheme val="minor"/>
    </font>
    <font>
      <sz val="11"/>
      <color theme="1"/>
      <name val="Calibri"/>
      <family val="2"/>
      <charset val="186"/>
      <scheme val="minor"/>
    </font>
    <font>
      <sz val="10"/>
      <name val="Arial"/>
      <family val="2"/>
    </font>
    <font>
      <b/>
      <sz val="10"/>
      <name val="Arial"/>
      <family val="2"/>
    </font>
    <font>
      <i/>
      <sz val="10"/>
      <name val="Arial"/>
      <family val="2"/>
    </font>
    <font>
      <b/>
      <u/>
      <sz val="10"/>
      <name val="Arial"/>
      <family val="2"/>
    </font>
    <font>
      <sz val="12"/>
      <name val="Arial"/>
      <family val="2"/>
    </font>
    <font>
      <b/>
      <sz val="11"/>
      <name val="Calibri"/>
      <family val="2"/>
      <scheme val="minor"/>
    </font>
    <font>
      <i/>
      <sz val="11"/>
      <name val="Arial"/>
      <family val="2"/>
    </font>
    <font>
      <sz val="10"/>
      <color theme="1"/>
      <name val="Arial"/>
      <family val="2"/>
    </font>
  </fonts>
  <fills count="4">
    <fill>
      <patternFill patternType="none"/>
    </fill>
    <fill>
      <patternFill patternType="gray125"/>
    </fill>
    <fill>
      <patternFill patternType="solid">
        <fgColor theme="0"/>
        <bgColor indexed="64"/>
      </patternFill>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3" fillId="0" borderId="0"/>
    <xf numFmtId="0" fontId="4" fillId="0" borderId="0"/>
    <xf numFmtId="0" fontId="2" fillId="0" borderId="0"/>
    <xf numFmtId="44" fontId="6" fillId="0" borderId="0" applyFont="0" applyFill="0" applyBorder="0" applyAlignment="0" applyProtection="0"/>
    <xf numFmtId="0" fontId="1" fillId="0" borderId="0"/>
  </cellStyleXfs>
  <cellXfs count="45">
    <xf numFmtId="0" fontId="0" fillId="0" borderId="0" xfId="0"/>
    <xf numFmtId="0" fontId="7" fillId="2" borderId="1" xfId="0" applyFont="1" applyFill="1" applyBorder="1" applyAlignment="1">
      <alignment vertical="top" wrapText="1"/>
    </xf>
    <xf numFmtId="0" fontId="7" fillId="0" borderId="1" xfId="0" applyFont="1" applyBorder="1" applyAlignment="1">
      <alignment horizontal="left" vertical="top" wrapText="1"/>
    </xf>
    <xf numFmtId="0" fontId="7" fillId="0" borderId="1" xfId="0" applyFont="1" applyBorder="1" applyAlignment="1">
      <alignment horizontal="center" vertical="top" wrapText="1"/>
    </xf>
    <xf numFmtId="0" fontId="7" fillId="2" borderId="1" xfId="0" applyFont="1" applyFill="1" applyBorder="1" applyAlignment="1">
      <alignment horizontal="center" vertical="top" wrapText="1"/>
    </xf>
    <xf numFmtId="0" fontId="7" fillId="0" borderId="1" xfId="0" applyFont="1" applyBorder="1" applyAlignment="1">
      <alignment vertical="top" wrapText="1"/>
    </xf>
    <xf numFmtId="0" fontId="7" fillId="2" borderId="1" xfId="0" applyFont="1" applyFill="1" applyBorder="1" applyAlignment="1">
      <alignment horizontal="left" vertical="top" wrapText="1"/>
    </xf>
    <xf numFmtId="0" fontId="5" fillId="0" borderId="0" xfId="0" applyFont="1" applyAlignment="1">
      <alignment horizontal="center" wrapText="1"/>
    </xf>
    <xf numFmtId="164" fontId="9" fillId="2" borderId="1" xfId="0" applyNumberFormat="1" applyFont="1" applyFill="1" applyBorder="1" applyAlignment="1">
      <alignment horizontal="right" vertical="top" wrapText="1"/>
    </xf>
    <xf numFmtId="0" fontId="9" fillId="2" borderId="1" xfId="0" applyFont="1" applyFill="1" applyBorder="1" applyAlignment="1">
      <alignment horizontal="left" vertical="top" wrapText="1"/>
    </xf>
    <xf numFmtId="0" fontId="7" fillId="0" borderId="1" xfId="0" applyFont="1" applyBorder="1" applyAlignment="1">
      <alignment horizontal="center" wrapText="1"/>
    </xf>
    <xf numFmtId="0" fontId="5" fillId="0" borderId="1" xfId="0" applyFont="1" applyBorder="1" applyAlignment="1">
      <alignment horizontal="center" wrapText="1"/>
    </xf>
    <xf numFmtId="0" fontId="7" fillId="0" borderId="1" xfId="0" applyFont="1" applyBorder="1" applyAlignment="1">
      <alignment horizontal="right" vertical="top" wrapText="1"/>
    </xf>
    <xf numFmtId="165" fontId="7" fillId="3"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right" vertical="center" wrapText="1"/>
    </xf>
    <xf numFmtId="0" fontId="5" fillId="0" borderId="1" xfId="0" applyFont="1" applyBorder="1" applyAlignment="1">
      <alignment wrapText="1"/>
    </xf>
    <xf numFmtId="17" fontId="7" fillId="2" borderId="1" xfId="0" applyNumberFormat="1" applyFont="1" applyFill="1" applyBorder="1" applyAlignment="1">
      <alignment vertical="top" wrapText="1"/>
    </xf>
    <xf numFmtId="165" fontId="5" fillId="0" borderId="1" xfId="0" applyNumberFormat="1" applyFont="1" applyBorder="1" applyAlignment="1">
      <alignment wrapText="1"/>
    </xf>
    <xf numFmtId="0" fontId="5" fillId="2" borderId="1" xfId="0" applyFont="1" applyFill="1" applyBorder="1" applyAlignment="1">
      <alignment wrapText="1"/>
    </xf>
    <xf numFmtId="164" fontId="5" fillId="0" borderId="1" xfId="0" applyNumberFormat="1" applyFont="1" applyBorder="1" applyAlignment="1">
      <alignment horizontal="right" wrapText="1"/>
    </xf>
    <xf numFmtId="0" fontId="5" fillId="0" borderId="1" xfId="0" applyFont="1" applyBorder="1" applyAlignment="1">
      <alignment horizontal="left" wrapText="1"/>
    </xf>
    <xf numFmtId="0" fontId="5" fillId="0" borderId="0" xfId="0" applyFont="1" applyAlignment="1">
      <alignment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wrapText="1"/>
    </xf>
    <xf numFmtId="164" fontId="7" fillId="0" borderId="1" xfId="0" applyNumberFormat="1" applyFont="1" applyBorder="1" applyAlignment="1">
      <alignment horizontal="right" wrapText="1"/>
    </xf>
    <xf numFmtId="0" fontId="9" fillId="2" borderId="1" xfId="0" applyFont="1" applyFill="1" applyBorder="1" applyAlignment="1">
      <alignment vertical="top" wrapText="1"/>
    </xf>
    <xf numFmtId="0" fontId="11" fillId="2" borderId="0" xfId="0" applyFont="1" applyFill="1" applyAlignment="1">
      <alignment vertical="top" wrapText="1"/>
    </xf>
    <xf numFmtId="17" fontId="7" fillId="2" borderId="1" xfId="0" applyNumberFormat="1" applyFont="1" applyFill="1" applyBorder="1" applyAlignment="1">
      <alignment horizontal="center" vertical="top" wrapText="1"/>
    </xf>
    <xf numFmtId="166" fontId="9" fillId="2" borderId="1" xfId="0" applyNumberFormat="1" applyFont="1" applyFill="1" applyBorder="1" applyAlignment="1">
      <alignment horizontal="right" vertical="top" wrapText="1"/>
    </xf>
    <xf numFmtId="164" fontId="13" fillId="0" borderId="1" xfId="0" applyNumberFormat="1" applyFont="1" applyBorder="1" applyAlignment="1">
      <alignment horizontal="right" vertical="top" wrapText="1"/>
    </xf>
    <xf numFmtId="0" fontId="11" fillId="0" borderId="0" xfId="0" applyFont="1" applyAlignment="1">
      <alignment wrapText="1"/>
    </xf>
    <xf numFmtId="4" fontId="9" fillId="2" borderId="1" xfId="0" applyNumberFormat="1" applyFont="1" applyFill="1" applyBorder="1" applyAlignment="1">
      <alignment horizontal="right" vertical="top" wrapText="1"/>
    </xf>
    <xf numFmtId="4" fontId="9" fillId="0" borderId="1" xfId="0" applyNumberFormat="1" applyFont="1" applyBorder="1" applyAlignment="1">
      <alignment horizontal="right" vertical="top" wrapText="1"/>
    </xf>
    <xf numFmtId="0" fontId="9" fillId="0" borderId="1" xfId="0" applyFont="1" applyBorder="1" applyAlignment="1">
      <alignment horizontal="left" vertical="top" wrapText="1"/>
    </xf>
    <xf numFmtId="164" fontId="12" fillId="0" borderId="1" xfId="0" applyNumberFormat="1" applyFont="1" applyBorder="1" applyAlignment="1">
      <alignment horizontal="right" wrapText="1"/>
    </xf>
    <xf numFmtId="165" fontId="5" fillId="0" borderId="0" xfId="0" applyNumberFormat="1" applyFont="1" applyAlignment="1">
      <alignment wrapText="1"/>
    </xf>
    <xf numFmtId="0" fontId="5" fillId="2" borderId="0" xfId="0" applyFont="1" applyFill="1" applyAlignment="1">
      <alignment wrapText="1"/>
    </xf>
    <xf numFmtId="164" fontId="5" fillId="0" borderId="0" xfId="0" applyNumberFormat="1" applyFont="1" applyAlignment="1">
      <alignment horizontal="right" wrapText="1"/>
    </xf>
    <xf numFmtId="0" fontId="5" fillId="0" borderId="0" xfId="0" applyFont="1" applyAlignment="1">
      <alignment horizontal="left" wrapText="1"/>
    </xf>
    <xf numFmtId="0" fontId="14" fillId="2" borderId="0" xfId="0" applyFont="1" applyFill="1" applyAlignment="1">
      <alignment vertical="top" wrapText="1"/>
    </xf>
    <xf numFmtId="0" fontId="0" fillId="2" borderId="0" xfId="0" applyFill="1" applyAlignment="1">
      <alignment vertical="top" wrapText="1"/>
    </xf>
    <xf numFmtId="0" fontId="8" fillId="2" borderId="1" xfId="0" applyFont="1" applyFill="1" applyBorder="1" applyAlignment="1">
      <alignment horizontal="center" wrapText="1"/>
    </xf>
  </cellXfs>
  <cellStyles count="6">
    <cellStyle name="Currency 2" xfId="4" xr:uid="{00000000-0005-0000-0000-000000000000}"/>
    <cellStyle name="Normaallaad" xfId="0" builtinId="0"/>
    <cellStyle name="Normaallaad 2" xfId="1" xr:uid="{00000000-0005-0000-0000-000002000000}"/>
    <cellStyle name="Normaallaad 3" xfId="2" xr:uid="{00000000-0005-0000-0000-000003000000}"/>
    <cellStyle name="Normaallaad 3 2" xfId="3" xr:uid="{00000000-0005-0000-0000-000004000000}"/>
    <cellStyle name="Normaallaad 3 3" xfId="5" xr:uid="{00000000-0005-0000-0000-000005000000}"/>
  </cellStyles>
  <dxfs count="0"/>
  <tableStyles count="0" defaultTableStyle="TableStyleMedium2" defaultPivotStyle="PivotStyleLight16"/>
  <colors>
    <mruColors>
      <color rgb="FF0000CC"/>
      <color rgb="FFFFFF66"/>
      <color rgb="FF000066"/>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Kati.Nolvak\Dropbox\ENTK\Kiri%20KOVidele\Viljandimaa%20TP\koolitus\ESF%20KOV%20koost&#246;&#246;grupi%20NT%20&#252;histegevuskava%20vorm%202016%20eeln&#245;u%20Viljndi%20KT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_KTG profiil arvudes"/>
      <sheetName val="2_KTG NT hetkeseis"/>
      <sheetName val="3_Tulemusindikaatorid"/>
      <sheetName val="analüütika"/>
      <sheetName val="4_Eelarve"/>
      <sheetName val="5_Ühistegevuskava"/>
    </sheetNames>
    <sheetDataSet>
      <sheetData sheetId="0" refreshError="1"/>
      <sheetData sheetId="1" refreshError="1"/>
      <sheetData sheetId="2"/>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7"/>
  <sheetViews>
    <sheetView tabSelected="1" topLeftCell="A2" zoomScale="70" zoomScaleNormal="70" workbookViewId="0">
      <selection activeCell="K2" sqref="K2"/>
    </sheetView>
  </sheetViews>
  <sheetFormatPr defaultColWidth="9.140625" defaultRowHeight="15" x14ac:dyDescent="0.25"/>
  <cols>
    <col min="1" max="1" width="6.5703125" style="38" bestFit="1" customWidth="1"/>
    <col min="2" max="2" width="31.7109375" style="39" customWidth="1"/>
    <col min="3" max="3" width="43.85546875" style="23" customWidth="1"/>
    <col min="4" max="4" width="56.42578125" style="23" customWidth="1"/>
    <col min="5" max="5" width="40.7109375" style="23" customWidth="1"/>
    <col min="6" max="6" width="11.85546875" style="7" customWidth="1"/>
    <col min="7" max="7" width="10.42578125" style="23" customWidth="1"/>
    <col min="8" max="8" width="10.5703125" style="23" customWidth="1"/>
    <col min="9" max="9" width="15" style="7" customWidth="1"/>
    <col min="10" max="10" width="18.5703125" style="40" customWidth="1"/>
    <col min="11" max="11" width="46.42578125" style="41" customWidth="1"/>
    <col min="12" max="12" width="16.7109375" style="23" customWidth="1"/>
    <col min="13" max="13" width="3.28515625" style="23" customWidth="1"/>
    <col min="14" max="14" width="0.28515625" style="23" customWidth="1"/>
    <col min="15" max="16" width="9.140625" style="23" hidden="1" customWidth="1"/>
    <col min="17" max="17" width="6.28515625" style="23" customWidth="1"/>
    <col min="18" max="18" width="1" style="23" customWidth="1"/>
    <col min="19" max="19" width="9.140625" style="23" hidden="1" customWidth="1"/>
    <col min="20" max="20" width="1.85546875" style="23" customWidth="1"/>
    <col min="21" max="21" width="9.140625" style="23" hidden="1" customWidth="1"/>
    <col min="22" max="22" width="2.7109375" style="23" hidden="1" customWidth="1"/>
    <col min="23" max="32" width="9.140625" style="23" hidden="1" customWidth="1"/>
    <col min="33" max="16384" width="9.140625" style="23"/>
  </cols>
  <sheetData>
    <row r="1" spans="1:35" x14ac:dyDescent="0.25">
      <c r="A1" s="19"/>
      <c r="B1" s="20"/>
      <c r="C1" s="17"/>
      <c r="D1" s="17"/>
      <c r="E1" s="17"/>
      <c r="F1" s="11"/>
      <c r="G1" s="17"/>
      <c r="H1" s="17"/>
      <c r="I1" s="11"/>
      <c r="J1" s="21"/>
      <c r="K1" s="22"/>
    </row>
    <row r="2" spans="1:35" ht="56.25" customHeight="1" x14ac:dyDescent="0.25">
      <c r="A2" s="44" t="s">
        <v>87</v>
      </c>
      <c r="B2" s="44"/>
      <c r="C2" s="44"/>
      <c r="D2" s="44"/>
      <c r="E2" s="44"/>
      <c r="F2" s="24"/>
      <c r="G2" s="25"/>
      <c r="H2" s="26"/>
      <c r="I2" s="10"/>
      <c r="J2" s="27"/>
      <c r="K2" s="12" t="s">
        <v>96</v>
      </c>
    </row>
    <row r="3" spans="1:35" ht="25.5" x14ac:dyDescent="0.25">
      <c r="A3" s="13" t="s">
        <v>0</v>
      </c>
      <c r="B3" s="14" t="s">
        <v>6</v>
      </c>
      <c r="C3" s="14" t="s">
        <v>24</v>
      </c>
      <c r="D3" s="14" t="s">
        <v>1</v>
      </c>
      <c r="E3" s="14" t="s">
        <v>25</v>
      </c>
      <c r="F3" s="14" t="s">
        <v>26</v>
      </c>
      <c r="G3" s="15" t="s">
        <v>2</v>
      </c>
      <c r="H3" s="15" t="s">
        <v>3</v>
      </c>
      <c r="I3" s="15" t="s">
        <v>4</v>
      </c>
      <c r="J3" s="16">
        <v>2024</v>
      </c>
      <c r="K3" s="15" t="s">
        <v>5</v>
      </c>
    </row>
    <row r="4" spans="1:35" s="29" customFormat="1" ht="150" customHeight="1" x14ac:dyDescent="0.25">
      <c r="A4" s="28">
        <v>1</v>
      </c>
      <c r="B4" s="1" t="s">
        <v>20</v>
      </c>
      <c r="C4" s="2" t="s">
        <v>27</v>
      </c>
      <c r="D4" s="1" t="s">
        <v>28</v>
      </c>
      <c r="E4" s="1" t="s">
        <v>29</v>
      </c>
      <c r="F4" s="4" t="s">
        <v>30</v>
      </c>
      <c r="G4" s="1" t="s">
        <v>16</v>
      </c>
      <c r="H4" s="1" t="s">
        <v>83</v>
      </c>
      <c r="I4" s="4" t="s">
        <v>18</v>
      </c>
      <c r="J4" s="8">
        <v>40000</v>
      </c>
      <c r="K4" s="9" t="s">
        <v>68</v>
      </c>
    </row>
    <row r="5" spans="1:35" s="29" customFormat="1" ht="185.25" customHeight="1" x14ac:dyDescent="0.25">
      <c r="A5" s="28">
        <v>2</v>
      </c>
      <c r="B5" s="1" t="s">
        <v>37</v>
      </c>
      <c r="C5" s="6" t="s">
        <v>31</v>
      </c>
      <c r="D5" s="1" t="s">
        <v>38</v>
      </c>
      <c r="E5" s="1" t="s">
        <v>39</v>
      </c>
      <c r="F5" s="4" t="s">
        <v>32</v>
      </c>
      <c r="G5" s="1" t="s">
        <v>16</v>
      </c>
      <c r="H5" s="1" t="s">
        <v>83</v>
      </c>
      <c r="I5" s="4" t="s">
        <v>94</v>
      </c>
      <c r="J5" s="8">
        <v>10000</v>
      </c>
      <c r="K5" s="9" t="s">
        <v>8</v>
      </c>
    </row>
    <row r="6" spans="1:35" s="29" customFormat="1" ht="140.25" customHeight="1" x14ac:dyDescent="0.25">
      <c r="A6" s="28">
        <v>3</v>
      </c>
      <c r="B6" s="1" t="s">
        <v>64</v>
      </c>
      <c r="C6" s="6" t="s">
        <v>40</v>
      </c>
      <c r="D6" s="6" t="s">
        <v>65</v>
      </c>
      <c r="E6" s="1" t="s">
        <v>66</v>
      </c>
      <c r="F6" s="4" t="s">
        <v>33</v>
      </c>
      <c r="G6" s="1" t="s">
        <v>16</v>
      </c>
      <c r="H6" s="1" t="s">
        <v>83</v>
      </c>
      <c r="I6" s="4" t="s">
        <v>42</v>
      </c>
      <c r="J6" s="8">
        <v>2700</v>
      </c>
      <c r="K6" s="9" t="s">
        <v>8</v>
      </c>
    </row>
    <row r="7" spans="1:35" s="29" customFormat="1" ht="113.25" customHeight="1" x14ac:dyDescent="0.25">
      <c r="A7" s="28">
        <v>4</v>
      </c>
      <c r="B7" s="1" t="s">
        <v>43</v>
      </c>
      <c r="C7" s="6" t="s">
        <v>31</v>
      </c>
      <c r="D7" s="1" t="s">
        <v>44</v>
      </c>
      <c r="E7" s="1" t="s">
        <v>86</v>
      </c>
      <c r="F7" s="4" t="s">
        <v>34</v>
      </c>
      <c r="G7" s="1" t="s">
        <v>16</v>
      </c>
      <c r="H7" s="1" t="s">
        <v>83</v>
      </c>
      <c r="I7" s="4" t="s">
        <v>42</v>
      </c>
      <c r="J7" s="8">
        <v>8000</v>
      </c>
      <c r="K7" s="9" t="s">
        <v>21</v>
      </c>
    </row>
    <row r="8" spans="1:35" s="29" customFormat="1" ht="94.5" customHeight="1" x14ac:dyDescent="0.25">
      <c r="A8" s="28">
        <v>5</v>
      </c>
      <c r="B8" s="6" t="s">
        <v>48</v>
      </c>
      <c r="C8" s="6" t="s">
        <v>45</v>
      </c>
      <c r="D8" s="1" t="s">
        <v>49</v>
      </c>
      <c r="E8" s="1" t="s">
        <v>50</v>
      </c>
      <c r="F8" s="4" t="s">
        <v>41</v>
      </c>
      <c r="G8" s="4" t="s">
        <v>51</v>
      </c>
      <c r="H8" s="1" t="s">
        <v>83</v>
      </c>
      <c r="I8" s="4" t="s">
        <v>52</v>
      </c>
      <c r="J8" s="8">
        <v>8500</v>
      </c>
      <c r="K8" s="9" t="s">
        <v>21</v>
      </c>
    </row>
    <row r="9" spans="1:35" s="29" customFormat="1" ht="71.25" customHeight="1" x14ac:dyDescent="0.25">
      <c r="A9" s="28">
        <v>6</v>
      </c>
      <c r="B9" s="6" t="s">
        <v>63</v>
      </c>
      <c r="C9" s="6" t="s">
        <v>45</v>
      </c>
      <c r="D9" s="6" t="s">
        <v>47</v>
      </c>
      <c r="E9" s="6" t="s">
        <v>46</v>
      </c>
      <c r="F9" s="4" t="s">
        <v>34</v>
      </c>
      <c r="G9" s="4" t="s">
        <v>16</v>
      </c>
      <c r="H9" s="1" t="s">
        <v>67</v>
      </c>
      <c r="I9" s="4" t="s">
        <v>19</v>
      </c>
      <c r="J9" s="8">
        <v>3500</v>
      </c>
      <c r="K9" s="9" t="s">
        <v>21</v>
      </c>
    </row>
    <row r="10" spans="1:35" s="29" customFormat="1" ht="93.75" customHeight="1" x14ac:dyDescent="0.25">
      <c r="A10" s="28">
        <v>7</v>
      </c>
      <c r="B10" s="6" t="s">
        <v>53</v>
      </c>
      <c r="C10" s="6" t="s">
        <v>31</v>
      </c>
      <c r="D10" s="6" t="s">
        <v>54</v>
      </c>
      <c r="E10" s="6" t="s">
        <v>55</v>
      </c>
      <c r="F10" s="6" t="s">
        <v>56</v>
      </c>
      <c r="G10" s="4" t="s">
        <v>57</v>
      </c>
      <c r="H10" s="1" t="s">
        <v>67</v>
      </c>
      <c r="I10" s="4" t="s">
        <v>36</v>
      </c>
      <c r="J10" s="8">
        <v>3500</v>
      </c>
      <c r="K10" s="9" t="s">
        <v>21</v>
      </c>
    </row>
    <row r="11" spans="1:35" s="29" customFormat="1" ht="54.75" customHeight="1" x14ac:dyDescent="0.25">
      <c r="A11" s="28">
        <v>8</v>
      </c>
      <c r="B11" s="6" t="s">
        <v>23</v>
      </c>
      <c r="C11" s="6" t="s">
        <v>31</v>
      </c>
      <c r="D11" s="6" t="s">
        <v>58</v>
      </c>
      <c r="E11" s="4" t="s">
        <v>85</v>
      </c>
      <c r="F11" s="4" t="s">
        <v>34</v>
      </c>
      <c r="G11" s="30" t="s">
        <v>22</v>
      </c>
      <c r="H11" s="1" t="s">
        <v>83</v>
      </c>
      <c r="I11" s="4" t="s">
        <v>17</v>
      </c>
      <c r="J11" s="31">
        <v>3100</v>
      </c>
      <c r="K11" s="9" t="s">
        <v>21</v>
      </c>
      <c r="L11" s="23"/>
      <c r="M11" s="23"/>
      <c r="N11" s="23"/>
    </row>
    <row r="12" spans="1:35" s="29" customFormat="1" ht="63" customHeight="1" x14ac:dyDescent="0.25">
      <c r="A12" s="28">
        <v>9</v>
      </c>
      <c r="B12" s="6" t="s">
        <v>59</v>
      </c>
      <c r="C12" s="6" t="s">
        <v>31</v>
      </c>
      <c r="D12" s="6" t="s">
        <v>60</v>
      </c>
      <c r="E12" s="4" t="s">
        <v>84</v>
      </c>
      <c r="F12" s="4" t="s">
        <v>35</v>
      </c>
      <c r="G12" s="30" t="s">
        <v>61</v>
      </c>
      <c r="H12" s="1" t="s">
        <v>83</v>
      </c>
      <c r="I12" s="4" t="s">
        <v>62</v>
      </c>
      <c r="J12" s="31">
        <v>5000</v>
      </c>
      <c r="K12" s="9" t="s">
        <v>21</v>
      </c>
      <c r="L12" s="39"/>
      <c r="M12" s="39"/>
      <c r="N12" s="39"/>
      <c r="O12" s="39"/>
      <c r="P12" s="39"/>
      <c r="Q12" s="39"/>
      <c r="R12" s="39"/>
      <c r="S12" s="39"/>
      <c r="T12" s="39"/>
      <c r="U12" s="39"/>
      <c r="V12" s="39"/>
      <c r="W12" s="39"/>
      <c r="X12" s="39"/>
      <c r="Y12" s="39"/>
      <c r="Z12" s="39"/>
      <c r="AA12" s="39"/>
      <c r="AB12" s="39"/>
      <c r="AC12" s="39"/>
      <c r="AD12" s="39"/>
      <c r="AE12" s="39"/>
      <c r="AF12" s="39"/>
      <c r="AG12" s="39"/>
      <c r="AH12" s="39"/>
      <c r="AI12" s="39"/>
    </row>
    <row r="13" spans="1:35" ht="63.75" x14ac:dyDescent="0.25">
      <c r="A13" s="28">
        <v>10</v>
      </c>
      <c r="B13" s="1" t="s">
        <v>74</v>
      </c>
      <c r="C13" s="2" t="s">
        <v>70</v>
      </c>
      <c r="D13" s="5" t="s">
        <v>75</v>
      </c>
      <c r="E13" s="5" t="s">
        <v>71</v>
      </c>
      <c r="F13" s="4" t="s">
        <v>72</v>
      </c>
      <c r="G13" s="2" t="s">
        <v>61</v>
      </c>
      <c r="H13" s="1" t="s">
        <v>83</v>
      </c>
      <c r="I13" s="3" t="s">
        <v>73</v>
      </c>
      <c r="J13" s="32">
        <v>2000</v>
      </c>
      <c r="K13" s="9" t="s">
        <v>69</v>
      </c>
    </row>
    <row r="14" spans="1:35" ht="274.5" customHeight="1" x14ac:dyDescent="0.25">
      <c r="A14" s="28">
        <v>11</v>
      </c>
      <c r="B14" s="1" t="s">
        <v>92</v>
      </c>
      <c r="C14" s="2" t="s">
        <v>91</v>
      </c>
      <c r="D14" s="1" t="s">
        <v>90</v>
      </c>
      <c r="E14" s="1" t="s">
        <v>93</v>
      </c>
      <c r="F14" s="4" t="s">
        <v>89</v>
      </c>
      <c r="G14" s="1" t="s">
        <v>16</v>
      </c>
      <c r="H14" s="1" t="s">
        <v>83</v>
      </c>
      <c r="I14" s="4" t="s">
        <v>88</v>
      </c>
      <c r="J14" s="8">
        <v>145243</v>
      </c>
      <c r="K14" s="9" t="s">
        <v>95</v>
      </c>
    </row>
    <row r="15" spans="1:35" s="33" customFormat="1" ht="178.5" x14ac:dyDescent="0.25">
      <c r="A15" s="28">
        <v>12</v>
      </c>
      <c r="B15" s="1" t="s">
        <v>76</v>
      </c>
      <c r="C15" s="6" t="s">
        <v>40</v>
      </c>
      <c r="D15" s="42" t="s">
        <v>77</v>
      </c>
      <c r="E15" s="43" t="s">
        <v>78</v>
      </c>
      <c r="F15" s="4" t="s">
        <v>72</v>
      </c>
      <c r="G15" s="1" t="s">
        <v>82</v>
      </c>
      <c r="H15" s="1" t="s">
        <v>83</v>
      </c>
      <c r="I15" s="4" t="s">
        <v>17</v>
      </c>
      <c r="J15" s="34">
        <v>5000</v>
      </c>
      <c r="K15" s="9" t="s">
        <v>69</v>
      </c>
      <c r="L15" s="23"/>
      <c r="M15" s="23"/>
      <c r="N15" s="23"/>
    </row>
    <row r="16" spans="1:35" s="33" customFormat="1" ht="63.75" x14ac:dyDescent="0.25">
      <c r="A16" s="28">
        <v>13</v>
      </c>
      <c r="B16" s="1" t="s">
        <v>79</v>
      </c>
      <c r="C16" s="2" t="s">
        <v>70</v>
      </c>
      <c r="D16" s="5" t="s">
        <v>80</v>
      </c>
      <c r="E16" s="1" t="s">
        <v>81</v>
      </c>
      <c r="F16" s="4" t="s">
        <v>72</v>
      </c>
      <c r="G16" s="18" t="s">
        <v>16</v>
      </c>
      <c r="H16" s="1" t="s">
        <v>83</v>
      </c>
      <c r="I16" s="3" t="s">
        <v>73</v>
      </c>
      <c r="J16" s="35">
        <v>59400</v>
      </c>
      <c r="K16" s="36" t="s">
        <v>69</v>
      </c>
      <c r="L16" s="23"/>
      <c r="M16" s="23"/>
      <c r="N16" s="23"/>
      <c r="O16" s="23"/>
      <c r="P16" s="23"/>
      <c r="Q16" s="23"/>
      <c r="R16" s="23"/>
      <c r="S16" s="23"/>
      <c r="T16" s="23"/>
      <c r="U16" s="23"/>
      <c r="V16" s="23"/>
      <c r="W16" s="23"/>
      <c r="X16" s="23"/>
      <c r="Y16" s="23"/>
      <c r="Z16" s="23"/>
      <c r="AA16" s="23"/>
      <c r="AB16" s="23"/>
      <c r="AC16" s="23"/>
      <c r="AD16" s="23"/>
      <c r="AE16" s="23"/>
      <c r="AF16" s="23"/>
      <c r="AG16" s="23"/>
      <c r="AH16" s="23"/>
      <c r="AI16" s="23"/>
    </row>
    <row r="17" spans="1:11" x14ac:dyDescent="0.25">
      <c r="A17" s="19"/>
      <c r="B17" s="20"/>
      <c r="C17" s="17"/>
      <c r="D17" s="17"/>
      <c r="E17" s="17"/>
      <c r="F17" s="11"/>
      <c r="G17" s="17"/>
      <c r="H17" s="17"/>
      <c r="I17" s="11"/>
      <c r="J17" s="37">
        <f>SUM(J4:J16)</f>
        <v>295943</v>
      </c>
      <c r="K17" s="22"/>
    </row>
  </sheetData>
  <mergeCells count="1">
    <mergeCell ref="A2:E2"/>
  </mergeCells>
  <pageMargins left="0.25" right="0.25"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7:C15"/>
  <sheetViews>
    <sheetView workbookViewId="0">
      <selection activeCell="G21" sqref="G21:G22"/>
    </sheetView>
  </sheetViews>
  <sheetFormatPr defaultRowHeight="15" x14ac:dyDescent="0.25"/>
  <sheetData>
    <row r="7" spans="3:3" x14ac:dyDescent="0.25">
      <c r="C7" t="s">
        <v>7</v>
      </c>
    </row>
    <row r="8" spans="3:3" x14ac:dyDescent="0.25">
      <c r="C8" t="s">
        <v>8</v>
      </c>
    </row>
    <row r="9" spans="3:3" x14ac:dyDescent="0.25">
      <c r="C9" t="s">
        <v>9</v>
      </c>
    </row>
    <row r="10" spans="3:3" x14ac:dyDescent="0.25">
      <c r="C10" t="s">
        <v>13</v>
      </c>
    </row>
    <row r="11" spans="3:3" x14ac:dyDescent="0.25">
      <c r="C11" t="s">
        <v>10</v>
      </c>
    </row>
    <row r="12" spans="3:3" x14ac:dyDescent="0.25">
      <c r="C12" t="s">
        <v>14</v>
      </c>
    </row>
    <row r="13" spans="3:3" x14ac:dyDescent="0.25">
      <c r="C13" t="s">
        <v>15</v>
      </c>
    </row>
    <row r="14" spans="3:3" x14ac:dyDescent="0.25">
      <c r="C14" t="s">
        <v>11</v>
      </c>
    </row>
    <row r="15" spans="3:3" x14ac:dyDescent="0.25">
      <c r="C15" t="s">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2</vt:i4>
      </vt:variant>
      <vt:variant>
        <vt:lpstr>Nimega vahemikud</vt:lpstr>
      </vt:variant>
      <vt:variant>
        <vt:i4>1</vt:i4>
      </vt:variant>
    </vt:vector>
  </HeadingPairs>
  <TitlesOfParts>
    <vt:vector size="3" baseType="lpstr">
      <vt:lpstr>2. Tegevuste kava</vt:lpstr>
      <vt:lpstr>Leht1</vt:lpstr>
      <vt:lpstr>Vahendid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 Nõlvak</dc:creator>
  <cp:lastModifiedBy>Natalja Gorbunova</cp:lastModifiedBy>
  <cp:lastPrinted>2024-03-20T12:35:19Z</cp:lastPrinted>
  <dcterms:created xsi:type="dcterms:W3CDTF">2016-05-06T09:40:51Z</dcterms:created>
  <dcterms:modified xsi:type="dcterms:W3CDTF">2024-03-26T13:13:23Z</dcterms:modified>
</cp:coreProperties>
</file>